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FEDERACION 2024\TORNEOS DE LA FEDERACION\02 - SPGC - Amd -\"/>
    </mc:Choice>
  </mc:AlternateContent>
  <xr:revisionPtr revIDLastSave="0" documentId="13_ncr:1_{67D7BD4A-2DFA-46A0-B8D7-4467A6457B4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QUIPOS" sheetId="1" r:id="rId1"/>
    <sheet name="INTERCLUBES" sheetId="3" state="hidden" r:id="rId2"/>
  </sheets>
  <calcPr calcId="191029"/>
</workbook>
</file>

<file path=xl/calcChain.xml><?xml version="1.0" encoding="utf-8"?>
<calcChain xmlns="http://schemas.openxmlformats.org/spreadsheetml/2006/main">
  <c r="F75" i="1" l="1"/>
  <c r="E75" i="1"/>
  <c r="F70" i="1"/>
  <c r="E70" i="1"/>
  <c r="F65" i="1"/>
  <c r="E65" i="1"/>
  <c r="F60" i="1"/>
  <c r="E60" i="1"/>
  <c r="F11" i="1"/>
  <c r="E11" i="1"/>
  <c r="D75" i="1" l="1"/>
  <c r="G75" i="1" s="1"/>
  <c r="F31" i="1" l="1"/>
  <c r="E31" i="1"/>
  <c r="D31" i="1"/>
  <c r="D60" i="1"/>
  <c r="G60" i="1" s="1"/>
  <c r="F41" i="1"/>
  <c r="E41" i="1"/>
  <c r="D26" i="1"/>
  <c r="F36" i="1"/>
  <c r="E36" i="1"/>
  <c r="D36" i="1"/>
  <c r="F21" i="1"/>
  <c r="E21" i="1"/>
  <c r="D21" i="1"/>
  <c r="G31" i="1" l="1"/>
  <c r="G36" i="1"/>
  <c r="G21" i="1"/>
  <c r="A1" i="3" l="1"/>
  <c r="A4" i="3"/>
  <c r="E27" i="3" l="1"/>
  <c r="D27" i="3"/>
  <c r="C27" i="3"/>
  <c r="E67" i="3"/>
  <c r="D67" i="3"/>
  <c r="C67" i="3"/>
  <c r="F27" i="3" l="1"/>
  <c r="F67" i="3"/>
  <c r="D70" i="1" l="1"/>
  <c r="G70" i="1" s="1"/>
  <c r="E87" i="3"/>
  <c r="D87" i="3"/>
  <c r="C87" i="3"/>
  <c r="F87" i="3" l="1"/>
  <c r="E52" i="3"/>
  <c r="D52" i="3"/>
  <c r="C52" i="3"/>
  <c r="E82" i="3"/>
  <c r="D82" i="3"/>
  <c r="C82" i="3"/>
  <c r="E62" i="3"/>
  <c r="D62" i="3"/>
  <c r="C62" i="3"/>
  <c r="E72" i="3"/>
  <c r="D72" i="3"/>
  <c r="C72" i="3"/>
  <c r="E32" i="3"/>
  <c r="D32" i="3"/>
  <c r="C32" i="3"/>
  <c r="E37" i="3"/>
  <c r="D37" i="3"/>
  <c r="C37" i="3"/>
  <c r="E57" i="3"/>
  <c r="D57" i="3"/>
  <c r="C57" i="3"/>
  <c r="E77" i="3"/>
  <c r="D77" i="3"/>
  <c r="C77" i="3"/>
  <c r="E22" i="3"/>
  <c r="D22" i="3"/>
  <c r="C22" i="3"/>
  <c r="E7" i="3"/>
  <c r="D7" i="3"/>
  <c r="C7" i="3"/>
  <c r="E17" i="3"/>
  <c r="D17" i="3"/>
  <c r="C17" i="3"/>
  <c r="E12" i="3"/>
  <c r="D12" i="3"/>
  <c r="C12" i="3"/>
  <c r="E42" i="3"/>
  <c r="F82" i="3" l="1"/>
  <c r="F52" i="3"/>
  <c r="F62" i="3"/>
  <c r="F57" i="3"/>
  <c r="F37" i="3"/>
  <c r="F32" i="3"/>
  <c r="F72" i="3"/>
  <c r="F17" i="3"/>
  <c r="F22" i="3"/>
  <c r="F12" i="3"/>
  <c r="F7" i="3"/>
  <c r="F77" i="3"/>
  <c r="F6" i="1" l="1"/>
  <c r="E6" i="1"/>
  <c r="D6" i="1"/>
  <c r="F16" i="1"/>
  <c r="E16" i="1"/>
  <c r="D16" i="1"/>
  <c r="G16" i="1" l="1"/>
  <c r="A49" i="3"/>
  <c r="G6" i="1"/>
  <c r="D42" i="3"/>
  <c r="C42" i="3"/>
  <c r="F42" i="3" l="1"/>
  <c r="D11" i="1"/>
  <c r="G11" i="1" s="1"/>
  <c r="F46" i="1" l="1"/>
  <c r="E46" i="1"/>
  <c r="D46" i="1"/>
  <c r="D65" i="1"/>
  <c r="G65" i="1" s="1"/>
  <c r="F26" i="1"/>
  <c r="E26" i="1"/>
  <c r="D41" i="1"/>
  <c r="G41" i="1" s="1"/>
  <c r="G26" i="1" l="1"/>
  <c r="G46" i="1"/>
</calcChain>
</file>

<file path=xl/sharedStrings.xml><?xml version="1.0" encoding="utf-8"?>
<sst xmlns="http://schemas.openxmlformats.org/spreadsheetml/2006/main" count="242" uniqueCount="67">
  <si>
    <t>POS.</t>
  </si>
  <si>
    <t>EQUIPO</t>
  </si>
  <si>
    <t>R1</t>
  </si>
  <si>
    <t>R2</t>
  </si>
  <si>
    <t>R3</t>
  </si>
  <si>
    <t>GOLPES</t>
  </si>
  <si>
    <t>FEDERACION REGIONAL DE GOLF MAR Y SIERRAS</t>
  </si>
  <si>
    <t>SIERRA DE LOS PADRES GOLF CLUB</t>
  </si>
  <si>
    <t>TORNEO DOBLE POR EQUIPOS</t>
  </si>
  <si>
    <t>FEDERACION DEL N.O. DE LA PROVINCIA DE BUENOS AIRES</t>
  </si>
  <si>
    <t>FEDERACION SUR DEL LITORAL</t>
  </si>
  <si>
    <t>FEDERACION DE LA PROVINCIA DE CORDOBA</t>
  </si>
  <si>
    <t>FEDERACION REGIONAL DEL SUR</t>
  </si>
  <si>
    <t>36 HOYOS</t>
  </si>
  <si>
    <t>OLIVOS GOLF</t>
  </si>
  <si>
    <t>TANDIL GOLF CLUB</t>
  </si>
  <si>
    <t>EL VALLE DE TANDIL GOLF CLUB</t>
  </si>
  <si>
    <t>NECOCHEA GOLF CLUB</t>
  </si>
  <si>
    <t>MAR DEL PLATA GOLF CLUB</t>
  </si>
  <si>
    <t>CLUB MAR DEL PLATA S.A.</t>
  </si>
  <si>
    <t>36° TORNEO AMISTAD INTERCLUBES</t>
  </si>
  <si>
    <t>A.M.</t>
  </si>
  <si>
    <t>CLUB DE GOLF CERRO PAMPA</t>
  </si>
  <si>
    <t>SAN ISIDRO GOLF CLUB</t>
  </si>
  <si>
    <t>LOS LAGARTOS COUNTRY CLUB</t>
  </si>
  <si>
    <t>SPORTING CLUB CORRAL DE BUSTOS</t>
  </si>
  <si>
    <t>SAN NICOLAS GOLF CLUB</t>
  </si>
  <si>
    <t>JOCKEY CLUB ROSARIO</t>
  </si>
  <si>
    <t>FEDERACION  DE GOLF  NORDESTE ARGENTINO</t>
  </si>
  <si>
    <t>GOLF CLUB DOLORES</t>
  </si>
  <si>
    <t>GOLFER'S COUNTRY CLUB</t>
  </si>
  <si>
    <t>GOLF CLUB JOSE JURADO</t>
  </si>
  <si>
    <t>38° TORNEO AMISTAD</t>
  </si>
  <si>
    <t>MIERCOLES 31 DE ENERO Y  JUEVES 01 Y VIERNES 02 DE FEBRERO DE 2024</t>
  </si>
  <si>
    <t>PORTA ARAOZ JEREMIAS</t>
  </si>
  <si>
    <t>COLOMBIER JULIA</t>
  </si>
  <si>
    <t>CHILE</t>
  </si>
  <si>
    <t>FEDERACION DEL CENTRO DE CUYO</t>
  </si>
  <si>
    <t>QUINTANA HERMES</t>
  </si>
  <si>
    <t>LEYES GERVASIO</t>
  </si>
  <si>
    <t>MALDONADO CONSTANZA</t>
  </si>
  <si>
    <t>RAMINGER JOAQUIN NICANOR</t>
  </si>
  <si>
    <t>BONAVIA FRANCISCO JOSE</t>
  </si>
  <si>
    <t>MARADEI VAUDAGNA ESTANISLAO</t>
  </si>
  <si>
    <t>ZUCCHIATTI CELINA</t>
  </si>
  <si>
    <t>PARAGUAY</t>
  </si>
  <si>
    <t>JAIME RUMICH MARIA INES</t>
  </si>
  <si>
    <t>CABRERA FRANCO EDGAR EZEQUIEL</t>
  </si>
  <si>
    <t>BOLIVIA</t>
  </si>
  <si>
    <t>VEREA MATEO</t>
  </si>
  <si>
    <t>GIULIANO ANA</t>
  </si>
  <si>
    <t>DI BENEDETTO MAXIMILIANO</t>
  </si>
  <si>
    <t>FOIGEL LARA</t>
  </si>
  <si>
    <t>LEOFANTI DANTE</t>
  </si>
  <si>
    <t>OLIVERI ANGELINA</t>
  </si>
  <si>
    <t>ARGENTINA</t>
  </si>
  <si>
    <t>GOTI JULIO</t>
  </si>
  <si>
    <t>MARTIN IARA</t>
  </si>
  <si>
    <t>TAPPARI VALENTINO</t>
  </si>
  <si>
    <t>ABRAHAM IARA</t>
  </si>
  <si>
    <t>FEDERACION DE GOLF DEL LITORAL</t>
  </si>
  <si>
    <t>SUAREZ FERMIN</t>
  </si>
  <si>
    <t>LIBERATORI AUGUSTO</t>
  </si>
  <si>
    <t>SANDOVAL MARTIN</t>
  </si>
  <si>
    <t>MONTECINOS ALEJANDRO</t>
  </si>
  <si>
    <t>LLANOS SANTIAGO</t>
  </si>
  <si>
    <t>AREA METRO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</si>
</sst>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b/>
      <sz val="8"/>
      <color rgb="FFFFFFFF"/>
      <name val="Montserratbold"/>
    </font>
    <font>
      <b/>
      <sz val="14"/>
      <name val="Montserratbold"/>
    </font>
    <font>
      <sz val="14"/>
      <name val="Montserratbold"/>
    </font>
    <font>
      <b/>
      <sz val="16"/>
      <name val="Montserratbold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Montserratregular"/>
    </font>
    <font>
      <b/>
      <sz val="1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13"/>
      <color rgb="FF008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FFFF"/>
      <name val="Montserratbold"/>
    </font>
    <font>
      <b/>
      <sz val="20"/>
      <color theme="1"/>
      <name val="Calibri"/>
      <family val="2"/>
      <scheme val="minor"/>
    </font>
    <font>
      <b/>
      <sz val="30"/>
      <name val="Montserratbold"/>
    </font>
  </fonts>
  <fills count="6">
    <fill>
      <patternFill patternType="none"/>
    </fill>
    <fill>
      <patternFill patternType="gray125"/>
    </fill>
    <fill>
      <patternFill patternType="solid">
        <fgColor rgb="FFE1E1E1"/>
        <bgColor indexed="64"/>
      </patternFill>
    </fill>
    <fill>
      <patternFill patternType="solid">
        <fgColor rgb="FF415E4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EE7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rgb="FF243342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27">
    <xf numFmtId="0" fontId="0" fillId="0" borderId="0" xfId="0"/>
    <xf numFmtId="0" fontId="5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6" fillId="0" borderId="9" xfId="0" applyFont="1" applyBorder="1"/>
    <xf numFmtId="0" fontId="6" fillId="0" borderId="10" xfId="0" applyFont="1" applyBorder="1"/>
    <xf numFmtId="0" fontId="13" fillId="3" borderId="2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6" fillId="0" borderId="0" xfId="0" applyFont="1" applyBorder="1"/>
    <xf numFmtId="0" fontId="7" fillId="5" borderId="0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1" fillId="0" borderId="1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8" fillId="0" borderId="14" xfId="0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45</xdr:row>
      <xdr:rowOff>57138</xdr:rowOff>
    </xdr:from>
    <xdr:to>
      <xdr:col>1</xdr:col>
      <xdr:colOff>568850</xdr:colOff>
      <xdr:row>45</xdr:row>
      <xdr:rowOff>390512</xdr:rowOff>
    </xdr:to>
    <xdr:pic>
      <xdr:nvPicPr>
        <xdr:cNvPr id="18" name="17 Imagen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" y="2746550"/>
          <a:ext cx="397400" cy="333374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64</xdr:row>
      <xdr:rowOff>28575</xdr:rowOff>
    </xdr:from>
    <xdr:to>
      <xdr:col>1</xdr:col>
      <xdr:colOff>504825</xdr:colOff>
      <xdr:row>64</xdr:row>
      <xdr:rowOff>381000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10620375"/>
          <a:ext cx="352425" cy="352425"/>
        </a:xfrm>
        <a:prstGeom prst="rect">
          <a:avLst/>
        </a:prstGeom>
      </xdr:spPr>
    </xdr:pic>
    <xdr:clientData/>
  </xdr:twoCellAnchor>
  <xdr:oneCellAnchor>
    <xdr:from>
      <xdr:col>1</xdr:col>
      <xdr:colOff>161926</xdr:colOff>
      <xdr:row>10</xdr:row>
      <xdr:rowOff>28576</xdr:rowOff>
    </xdr:from>
    <xdr:ext cx="333374" cy="385232"/>
    <xdr:pic>
      <xdr:nvPicPr>
        <xdr:cNvPr id="21" name="20 Imagen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926" y="9286876"/>
          <a:ext cx="333374" cy="385232"/>
        </a:xfrm>
        <a:prstGeom prst="rect">
          <a:avLst/>
        </a:prstGeom>
      </xdr:spPr>
    </xdr:pic>
    <xdr:clientData/>
  </xdr:oneCellAnchor>
  <xdr:twoCellAnchor editAs="oneCell">
    <xdr:from>
      <xdr:col>1</xdr:col>
      <xdr:colOff>152400</xdr:colOff>
      <xdr:row>15</xdr:row>
      <xdr:rowOff>57151</xdr:rowOff>
    </xdr:from>
    <xdr:to>
      <xdr:col>1</xdr:col>
      <xdr:colOff>572233</xdr:colOff>
      <xdr:row>15</xdr:row>
      <xdr:rowOff>400051</xdr:rowOff>
    </xdr:to>
    <xdr:pic>
      <xdr:nvPicPr>
        <xdr:cNvPr id="15" name="14 Imagen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8876180"/>
          <a:ext cx="419833" cy="342900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</xdr:colOff>
      <xdr:row>5</xdr:row>
      <xdr:rowOff>19051</xdr:rowOff>
    </xdr:from>
    <xdr:to>
      <xdr:col>1</xdr:col>
      <xdr:colOff>582733</xdr:colOff>
      <xdr:row>5</xdr:row>
      <xdr:rowOff>400050</xdr:rowOff>
    </xdr:to>
    <xdr:pic>
      <xdr:nvPicPr>
        <xdr:cNvPr id="16" name="15 Imagen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" y="12603257"/>
          <a:ext cx="449383" cy="380999"/>
        </a:xfrm>
        <a:prstGeom prst="rect">
          <a:avLst/>
        </a:prstGeom>
      </xdr:spPr>
    </xdr:pic>
    <xdr:clientData/>
  </xdr:twoCellAnchor>
  <xdr:twoCellAnchor editAs="oneCell">
    <xdr:from>
      <xdr:col>1</xdr:col>
      <xdr:colOff>67236</xdr:colOff>
      <xdr:row>69</xdr:row>
      <xdr:rowOff>44824</xdr:rowOff>
    </xdr:from>
    <xdr:to>
      <xdr:col>1</xdr:col>
      <xdr:colOff>571501</xdr:colOff>
      <xdr:row>69</xdr:row>
      <xdr:rowOff>392207</xdr:rowOff>
    </xdr:to>
    <xdr:pic>
      <xdr:nvPicPr>
        <xdr:cNvPr id="9" name="8 Imagen" descr="NEA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829236" y="11373971"/>
          <a:ext cx="504265" cy="347383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40</xdr:row>
      <xdr:rowOff>0</xdr:rowOff>
    </xdr:from>
    <xdr:to>
      <xdr:col>7</xdr:col>
      <xdr:colOff>304800</xdr:colOff>
      <xdr:row>40</xdr:row>
      <xdr:rowOff>304800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E0B38126-4074-4835-8452-1EE50BA1AFA0}"/>
            </a:ext>
          </a:extLst>
        </xdr:cNvPr>
        <xdr:cNvSpPr>
          <a:spLocks noChangeAspect="1" noChangeArrowheads="1"/>
        </xdr:cNvSpPr>
      </xdr:nvSpPr>
      <xdr:spPr bwMode="auto">
        <a:xfrm>
          <a:off x="8896350" y="9610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40</xdr:row>
      <xdr:rowOff>0</xdr:rowOff>
    </xdr:from>
    <xdr:to>
      <xdr:col>7</xdr:col>
      <xdr:colOff>304800</xdr:colOff>
      <xdr:row>40</xdr:row>
      <xdr:rowOff>304800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C7BDAFDA-C175-4AF1-9097-077CFE7BB043}"/>
            </a:ext>
          </a:extLst>
        </xdr:cNvPr>
        <xdr:cNvSpPr>
          <a:spLocks noChangeAspect="1" noChangeArrowheads="1"/>
        </xdr:cNvSpPr>
      </xdr:nvSpPr>
      <xdr:spPr bwMode="auto">
        <a:xfrm>
          <a:off x="8896350" y="9610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57</xdr:row>
      <xdr:rowOff>0</xdr:rowOff>
    </xdr:from>
    <xdr:to>
      <xdr:col>7</xdr:col>
      <xdr:colOff>304800</xdr:colOff>
      <xdr:row>59</xdr:row>
      <xdr:rowOff>17450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659C9A46-F5BD-4D17-BFBE-950ADE2FC696}"/>
            </a:ext>
          </a:extLst>
        </xdr:cNvPr>
        <xdr:cNvSpPr>
          <a:spLocks noChangeAspect="1" noChangeArrowheads="1"/>
        </xdr:cNvSpPr>
      </xdr:nvSpPr>
      <xdr:spPr bwMode="auto">
        <a:xfrm>
          <a:off x="7372350" y="11715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2</xdr:col>
      <xdr:colOff>1</xdr:colOff>
      <xdr:row>21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5E73F33-87BB-4D1F-92D3-375CA2FDE0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679" y="4776107"/>
          <a:ext cx="762001" cy="435429"/>
        </a:xfrm>
        <a:prstGeom prst="rect">
          <a:avLst/>
        </a:prstGeom>
      </xdr:spPr>
    </xdr:pic>
    <xdr:clientData/>
  </xdr:two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24" name="AutoShape 1">
          <a:extLst>
            <a:ext uri="{FF2B5EF4-FFF2-40B4-BE49-F238E27FC236}">
              <a16:creationId xmlns:a16="http://schemas.microsoft.com/office/drawing/2014/main" id="{74A0E594-76A0-48DD-B241-6F90FAE1D92F}"/>
            </a:ext>
          </a:extLst>
        </xdr:cNvPr>
        <xdr:cNvSpPr>
          <a:spLocks noChangeAspect="1" noChangeArrowheads="1"/>
        </xdr:cNvSpPr>
      </xdr:nvSpPr>
      <xdr:spPr bwMode="auto">
        <a:xfrm>
          <a:off x="8908676" y="9614647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73</xdr:row>
      <xdr:rowOff>0</xdr:rowOff>
    </xdr:from>
    <xdr:ext cx="304800" cy="30480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10FF4D57-406D-4805-B0BB-D02ACA174ACF}"/>
            </a:ext>
          </a:extLst>
        </xdr:cNvPr>
        <xdr:cNvSpPr>
          <a:spLocks noChangeAspect="1" noChangeArrowheads="1"/>
        </xdr:cNvSpPr>
      </xdr:nvSpPr>
      <xdr:spPr bwMode="auto">
        <a:xfrm>
          <a:off x="8908676" y="9614647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123264</xdr:colOff>
      <xdr:row>35</xdr:row>
      <xdr:rowOff>22412</xdr:rowOff>
    </xdr:from>
    <xdr:to>
      <xdr:col>1</xdr:col>
      <xdr:colOff>608172</xdr:colOff>
      <xdr:row>35</xdr:row>
      <xdr:rowOff>430176</xdr:rowOff>
    </xdr:to>
    <xdr:pic>
      <xdr:nvPicPr>
        <xdr:cNvPr id="27" name="21 Imagen">
          <a:extLst>
            <a:ext uri="{FF2B5EF4-FFF2-40B4-BE49-F238E27FC236}">
              <a16:creationId xmlns:a16="http://schemas.microsoft.com/office/drawing/2014/main" id="{D132B442-495C-4EA6-8669-D57832ED5B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943" y="6009555"/>
          <a:ext cx="484908" cy="40776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25</xdr:row>
      <xdr:rowOff>11206</xdr:rowOff>
    </xdr:from>
    <xdr:to>
      <xdr:col>1</xdr:col>
      <xdr:colOff>750795</xdr:colOff>
      <xdr:row>25</xdr:row>
      <xdr:rowOff>423895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2CDCC60-4522-4641-AA2B-10B6287A0A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679" y="3576277"/>
          <a:ext cx="750795" cy="412689"/>
        </a:xfrm>
        <a:prstGeom prst="rect">
          <a:avLst/>
        </a:prstGeom>
      </xdr:spPr>
    </xdr:pic>
    <xdr:clientData/>
  </xdr:twoCellAnchor>
  <xdr:twoCellAnchor editAs="oneCell">
    <xdr:from>
      <xdr:col>1</xdr:col>
      <xdr:colOff>11205</xdr:colOff>
      <xdr:row>59</xdr:row>
      <xdr:rowOff>11206</xdr:rowOff>
    </xdr:from>
    <xdr:to>
      <xdr:col>1</xdr:col>
      <xdr:colOff>750794</xdr:colOff>
      <xdr:row>59</xdr:row>
      <xdr:rowOff>426936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DF79EF97-CA02-4165-AE02-25613B4EE4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881" y="14164235"/>
          <a:ext cx="739589" cy="41573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2</xdr:col>
      <xdr:colOff>0</xdr:colOff>
      <xdr:row>31</xdr:row>
      <xdr:rowOff>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50738A7D-B40A-4A4D-B339-875D12C7FD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679" y="8409214"/>
          <a:ext cx="762000" cy="435429"/>
        </a:xfrm>
        <a:prstGeom prst="rect">
          <a:avLst/>
        </a:prstGeom>
      </xdr:spPr>
    </xdr:pic>
    <xdr:clientData/>
  </xdr:twoCellAnchor>
  <xdr:twoCellAnchor editAs="oneCell">
    <xdr:from>
      <xdr:col>1</xdr:col>
      <xdr:colOff>123265</xdr:colOff>
      <xdr:row>74</xdr:row>
      <xdr:rowOff>11207</xdr:rowOff>
    </xdr:from>
    <xdr:to>
      <xdr:col>1</xdr:col>
      <xdr:colOff>571500</xdr:colOff>
      <xdr:row>74</xdr:row>
      <xdr:rowOff>414619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DA5185D5-1F77-4C02-A1D1-17F2B5F80C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941" y="16584707"/>
          <a:ext cx="448235" cy="4034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304800</xdr:rowOff>
    </xdr:to>
    <xdr:sp macro="" textlink="">
      <xdr:nvSpPr>
        <xdr:cNvPr id="3075" name="AutoShape 3" descr="Resultado de imagen para CHILE BANDERA">
          <a:extLst>
            <a:ext uri="{FF2B5EF4-FFF2-40B4-BE49-F238E27FC236}">
              <a16:creationId xmlns:a16="http://schemas.microsoft.com/office/drawing/2014/main" id="{00000000-0008-0000-0100-0000030C0000}"/>
            </a:ext>
          </a:extLst>
        </xdr:cNvPr>
        <xdr:cNvSpPr>
          <a:spLocks noChangeAspect="1" noChangeArrowheads="1"/>
        </xdr:cNvSpPr>
      </xdr:nvSpPr>
      <xdr:spPr bwMode="auto">
        <a:xfrm>
          <a:off x="381000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34</xdr:row>
      <xdr:rowOff>0</xdr:rowOff>
    </xdr:from>
    <xdr:ext cx="304800" cy="304800"/>
    <xdr:sp macro="" textlink="">
      <xdr:nvSpPr>
        <xdr:cNvPr id="15" name="AutoShape 3" descr="Resultado de imagen para CHILE BANDERA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58769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</xdr:row>
      <xdr:rowOff>0</xdr:rowOff>
    </xdr:from>
    <xdr:ext cx="304800" cy="304800"/>
    <xdr:sp macro="" textlink="">
      <xdr:nvSpPr>
        <xdr:cNvPr id="16" name="AutoShape 3" descr="Resultado de imagen para CHILE BANDERA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5876925" y="738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304800"/>
    <xdr:sp macro="" textlink="">
      <xdr:nvSpPr>
        <xdr:cNvPr id="17" name="AutoShape 3" descr="Resultado de imagen para CHILE BANDERA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5876925" y="738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</xdr:row>
      <xdr:rowOff>0</xdr:rowOff>
    </xdr:from>
    <xdr:ext cx="304800" cy="304800"/>
    <xdr:sp macro="" textlink="">
      <xdr:nvSpPr>
        <xdr:cNvPr id="18" name="AutoShape 3" descr="Resultado de imagen para CHILE BANDERA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5876925" y="738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35</xdr:row>
      <xdr:rowOff>0</xdr:rowOff>
    </xdr:from>
    <xdr:ext cx="304800" cy="304800"/>
    <xdr:sp macro="" textlink="">
      <xdr:nvSpPr>
        <xdr:cNvPr id="19" name="AutoShape 3" descr="Resultado de imagen para CHILE BANDERA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5876925" y="1476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35</xdr:row>
      <xdr:rowOff>0</xdr:rowOff>
    </xdr:from>
    <xdr:ext cx="304800" cy="304800"/>
    <xdr:sp macro="" textlink="">
      <xdr:nvSpPr>
        <xdr:cNvPr id="20" name="AutoShape 3" descr="Resultado de imagen para CHILE BANDERA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5876925" y="1476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304800" cy="304800"/>
    <xdr:sp macro="" textlink="">
      <xdr:nvSpPr>
        <xdr:cNvPr id="9" name="AutoShape 3" descr="Resultado de imagen para CHILE BANDERA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845326" y="1110697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304800" cy="304800"/>
    <xdr:sp macro="" textlink="">
      <xdr:nvSpPr>
        <xdr:cNvPr id="10" name="AutoShape 3" descr="Resultado de imagen para CHILE BANDERA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845326" y="1110697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70</xdr:row>
      <xdr:rowOff>0</xdr:rowOff>
    </xdr:from>
    <xdr:ext cx="304800" cy="304800"/>
    <xdr:sp macro="" textlink="">
      <xdr:nvSpPr>
        <xdr:cNvPr id="11" name="AutoShape 3" descr="Resultado de imagen para CHILE BANDERA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845326" y="1236593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70</xdr:row>
      <xdr:rowOff>0</xdr:rowOff>
    </xdr:from>
    <xdr:ext cx="304800" cy="304800"/>
    <xdr:sp macro="" textlink="">
      <xdr:nvSpPr>
        <xdr:cNvPr id="12" name="AutoShape 3" descr="Resultado de imagen para CHILE BANDERA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845326" y="1236593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</xdr:row>
      <xdr:rowOff>0</xdr:rowOff>
    </xdr:from>
    <xdr:ext cx="304800" cy="304800"/>
    <xdr:sp macro="" textlink="">
      <xdr:nvSpPr>
        <xdr:cNvPr id="13" name="AutoShape 3" descr="Resultado de imagen para CHILE BANDERA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845326" y="1362489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</xdr:row>
      <xdr:rowOff>0</xdr:rowOff>
    </xdr:from>
    <xdr:ext cx="304800" cy="304800"/>
    <xdr:sp macro="" textlink="">
      <xdr:nvSpPr>
        <xdr:cNvPr id="14" name="AutoShape 3" descr="Resultado de imagen para CHILE BANDERA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845326" y="1362489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</xdr:row>
      <xdr:rowOff>0</xdr:rowOff>
    </xdr:from>
    <xdr:ext cx="304800" cy="304800"/>
    <xdr:sp macro="" textlink="">
      <xdr:nvSpPr>
        <xdr:cNvPr id="21" name="AutoShape 3" descr="Resultado de imagen para CHILE BANDERA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845326" y="1596887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</xdr:row>
      <xdr:rowOff>0</xdr:rowOff>
    </xdr:from>
    <xdr:ext cx="304800" cy="304800"/>
    <xdr:sp macro="" textlink="">
      <xdr:nvSpPr>
        <xdr:cNvPr id="22" name="AutoShape 3" descr="Resultado de imagen para CHILE BANDERA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845326" y="1596887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50</xdr:row>
      <xdr:rowOff>0</xdr:rowOff>
    </xdr:from>
    <xdr:ext cx="304800" cy="304800"/>
    <xdr:sp macro="" textlink="">
      <xdr:nvSpPr>
        <xdr:cNvPr id="23" name="AutoShape 3" descr="Resultado de imagen para CHILE BANDERA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845326" y="1730237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50</xdr:row>
      <xdr:rowOff>0</xdr:rowOff>
    </xdr:from>
    <xdr:ext cx="304800" cy="304800"/>
    <xdr:sp macro="" textlink="">
      <xdr:nvSpPr>
        <xdr:cNvPr id="24" name="AutoShape 3" descr="Resultado de imagen para CHILE BANDERA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4845326" y="1730237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</xdr:row>
      <xdr:rowOff>0</xdr:rowOff>
    </xdr:from>
    <xdr:ext cx="304800" cy="304800"/>
    <xdr:sp macro="" textlink="">
      <xdr:nvSpPr>
        <xdr:cNvPr id="25" name="AutoShape 3" descr="Resultado de imagen para CHILE BANDERA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4845326" y="1236593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</xdr:row>
      <xdr:rowOff>0</xdr:rowOff>
    </xdr:from>
    <xdr:ext cx="304800" cy="304800"/>
    <xdr:sp macro="" textlink="">
      <xdr:nvSpPr>
        <xdr:cNvPr id="26" name="AutoShape 3" descr="Resultado de imagen para CHILE BANDERA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4845326" y="1236593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65</xdr:row>
      <xdr:rowOff>0</xdr:rowOff>
    </xdr:from>
    <xdr:ext cx="304800" cy="304800"/>
    <xdr:sp macro="" textlink="">
      <xdr:nvSpPr>
        <xdr:cNvPr id="27" name="AutoShape 3" descr="Resultado de imagen para CHILE BANDERA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4845326" y="1362489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65</xdr:row>
      <xdr:rowOff>0</xdr:rowOff>
    </xdr:from>
    <xdr:ext cx="304800" cy="304800"/>
    <xdr:sp macro="" textlink="">
      <xdr:nvSpPr>
        <xdr:cNvPr id="28" name="AutoShape 3" descr="Resultado de imagen para CHILE BANDERA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4845326" y="1362489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65</xdr:row>
      <xdr:rowOff>0</xdr:rowOff>
    </xdr:from>
    <xdr:ext cx="304800" cy="304800"/>
    <xdr:sp macro="" textlink="">
      <xdr:nvSpPr>
        <xdr:cNvPr id="29" name="AutoShape 3" descr="Resultado de imagen para CHILE BANDERA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4845326" y="737980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65</xdr:row>
      <xdr:rowOff>0</xdr:rowOff>
    </xdr:from>
    <xdr:ext cx="304800" cy="304800"/>
    <xdr:sp macro="" textlink="">
      <xdr:nvSpPr>
        <xdr:cNvPr id="30" name="AutoShape 3" descr="Resultado de imagen para CHILE BANDERA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4845326" y="1110697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65</xdr:row>
      <xdr:rowOff>0</xdr:rowOff>
    </xdr:from>
    <xdr:ext cx="304800" cy="304800"/>
    <xdr:sp macro="" textlink="">
      <xdr:nvSpPr>
        <xdr:cNvPr id="31" name="AutoShape 3" descr="Resultado de imagen para CHILE BANDERA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4845326" y="1110697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65</xdr:row>
      <xdr:rowOff>0</xdr:rowOff>
    </xdr:from>
    <xdr:ext cx="304800" cy="304800"/>
    <xdr:sp macro="" textlink="">
      <xdr:nvSpPr>
        <xdr:cNvPr id="32" name="AutoShape 3" descr="Resultado de imagen para CHILE BANDERA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4845326" y="1236593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65</xdr:row>
      <xdr:rowOff>0</xdr:rowOff>
    </xdr:from>
    <xdr:ext cx="304800" cy="304800"/>
    <xdr:sp macro="" textlink="">
      <xdr:nvSpPr>
        <xdr:cNvPr id="33" name="AutoShape 3" descr="Resultado de imagen para CHILE BANDERA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4845326" y="1236593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65</xdr:row>
      <xdr:rowOff>0</xdr:rowOff>
    </xdr:from>
    <xdr:ext cx="304800" cy="304800"/>
    <xdr:sp macro="" textlink="">
      <xdr:nvSpPr>
        <xdr:cNvPr id="34" name="AutoShape 3" descr="Resultado de imagen para CHILE BANDERA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4845326" y="1362489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65</xdr:row>
      <xdr:rowOff>0</xdr:rowOff>
    </xdr:from>
    <xdr:ext cx="304800" cy="304800"/>
    <xdr:sp macro="" textlink="">
      <xdr:nvSpPr>
        <xdr:cNvPr id="35" name="AutoShape 3" descr="Resultado de imagen para CHILE BANDERA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4845326" y="1362489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65</xdr:row>
      <xdr:rowOff>0</xdr:rowOff>
    </xdr:from>
    <xdr:ext cx="304800" cy="304800"/>
    <xdr:sp macro="" textlink="">
      <xdr:nvSpPr>
        <xdr:cNvPr id="36" name="AutoShape 3" descr="Resultado de imagen para CHILE BANDERA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4852147" y="1992405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65</xdr:row>
      <xdr:rowOff>0</xdr:rowOff>
    </xdr:from>
    <xdr:ext cx="304800" cy="304800"/>
    <xdr:sp macro="" textlink="">
      <xdr:nvSpPr>
        <xdr:cNvPr id="37" name="AutoShape 3" descr="Resultado de imagen para CHILE BANDERA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4852147" y="1992405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0"/>
    <xdr:sp macro="" textlink="">
      <xdr:nvSpPr>
        <xdr:cNvPr id="38" name="AutoShape 3" descr="Resultado de imagen para CHILE BANDERA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4852147" y="591670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25</xdr:row>
      <xdr:rowOff>0</xdr:rowOff>
    </xdr:from>
    <xdr:ext cx="304800" cy="304800"/>
    <xdr:sp macro="" textlink="">
      <xdr:nvSpPr>
        <xdr:cNvPr id="39" name="AutoShape 3" descr="Resultado de imagen para CHILE BANDERA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4852147" y="591670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G77"/>
  <sheetViews>
    <sheetView tabSelected="1" zoomScaleNormal="100" workbookViewId="0">
      <selection sqref="A1:G1"/>
    </sheetView>
  </sheetViews>
  <sheetFormatPr baseColWidth="10" defaultRowHeight="15"/>
  <cols>
    <col min="1" max="1" width="7.85546875" customWidth="1"/>
    <col min="3" max="3" width="47.85546875" customWidth="1"/>
    <col min="4" max="6" width="7.7109375" customWidth="1"/>
    <col min="7" max="7" width="8.85546875" customWidth="1"/>
  </cols>
  <sheetData>
    <row r="1" spans="1:7" ht="19.5" customHeight="1">
      <c r="A1" s="23" t="s">
        <v>32</v>
      </c>
      <c r="B1" s="23"/>
      <c r="C1" s="23"/>
      <c r="D1" s="23"/>
      <c r="E1" s="23"/>
      <c r="F1" s="23"/>
      <c r="G1" s="23"/>
    </row>
    <row r="2" spans="1:7" ht="19.5">
      <c r="A2" s="18" t="s">
        <v>7</v>
      </c>
      <c r="B2" s="18"/>
      <c r="C2" s="18"/>
      <c r="D2" s="18"/>
      <c r="E2" s="18"/>
      <c r="F2" s="18"/>
      <c r="G2" s="18"/>
    </row>
    <row r="3" spans="1:7" ht="17.25">
      <c r="A3" s="19" t="s">
        <v>8</v>
      </c>
      <c r="B3" s="20"/>
      <c r="C3" s="20"/>
      <c r="D3" s="20"/>
      <c r="E3" s="20"/>
      <c r="F3" s="20"/>
      <c r="G3" s="21"/>
    </row>
    <row r="4" spans="1:7" ht="18" thickBot="1">
      <c r="A4" s="22" t="s">
        <v>33</v>
      </c>
      <c r="B4" s="22"/>
      <c r="C4" s="22"/>
      <c r="D4" s="22"/>
      <c r="E4" s="22"/>
      <c r="F4" s="22"/>
      <c r="G4" s="22"/>
    </row>
    <row r="5" spans="1:7" ht="15.75" thickBot="1">
      <c r="A5" s="2" t="s">
        <v>0</v>
      </c>
      <c r="B5" s="8"/>
      <c r="C5" s="2" t="s">
        <v>1</v>
      </c>
      <c r="D5" s="2" t="s">
        <v>2</v>
      </c>
      <c r="E5" s="2" t="s">
        <v>3</v>
      </c>
      <c r="F5" s="2" t="s">
        <v>4</v>
      </c>
      <c r="G5" s="4" t="s">
        <v>5</v>
      </c>
    </row>
    <row r="6" spans="1:7" s="1" customFormat="1" ht="35.1" customHeight="1" thickBot="1">
      <c r="A6" s="7">
        <v>1</v>
      </c>
      <c r="B6" s="9"/>
      <c r="C6" s="10" t="s">
        <v>10</v>
      </c>
      <c r="D6" s="3">
        <f>SUM(D7:D8)</f>
        <v>148</v>
      </c>
      <c r="E6" s="3">
        <f>SUM(E7:E8)</f>
        <v>139</v>
      </c>
      <c r="F6" s="3">
        <f>SUM(F7:F8)</f>
        <v>143</v>
      </c>
      <c r="G6" s="3">
        <f>SUM(D6:F6)</f>
        <v>430</v>
      </c>
    </row>
    <row r="7" spans="1:7" s="1" customFormat="1" ht="19.5" thickBot="1">
      <c r="A7"/>
      <c r="B7"/>
      <c r="C7" s="11" t="s">
        <v>41</v>
      </c>
      <c r="D7" s="5">
        <v>76</v>
      </c>
      <c r="E7" s="5">
        <v>71</v>
      </c>
      <c r="F7" s="5">
        <v>69</v>
      </c>
    </row>
    <row r="8" spans="1:7" s="1" customFormat="1" ht="19.5" thickBot="1">
      <c r="A8"/>
      <c r="B8"/>
      <c r="C8" s="12" t="s">
        <v>42</v>
      </c>
      <c r="D8" s="5">
        <v>72</v>
      </c>
      <c r="E8" s="5">
        <v>68</v>
      </c>
      <c r="F8" s="6">
        <v>74</v>
      </c>
    </row>
    <row r="9" spans="1:7" ht="6" customHeight="1" thickBot="1"/>
    <row r="10" spans="1:7" ht="15.75" thickBot="1">
      <c r="A10" s="2" t="s">
        <v>0</v>
      </c>
      <c r="B10" s="8"/>
      <c r="C10" s="2" t="s">
        <v>1</v>
      </c>
      <c r="D10" s="2" t="s">
        <v>2</v>
      </c>
      <c r="E10" s="2" t="s">
        <v>3</v>
      </c>
      <c r="F10" s="2" t="s">
        <v>4</v>
      </c>
      <c r="G10" s="4" t="s">
        <v>5</v>
      </c>
    </row>
    <row r="11" spans="1:7" s="1" customFormat="1" ht="35.1" customHeight="1" thickBot="1">
      <c r="A11" s="7">
        <v>2</v>
      </c>
      <c r="B11" s="9"/>
      <c r="C11" s="10" t="s">
        <v>11</v>
      </c>
      <c r="D11" s="3">
        <f>SUM(D12:D13)</f>
        <v>152</v>
      </c>
      <c r="E11" s="3">
        <f>SUM(E12:E13)</f>
        <v>140</v>
      </c>
      <c r="F11" s="3">
        <f>SUM(F12:F13)</f>
        <v>145</v>
      </c>
      <c r="G11" s="3">
        <f>SUM(D11:F11)</f>
        <v>437</v>
      </c>
    </row>
    <row r="12" spans="1:7" s="1" customFormat="1" ht="19.5" thickBot="1">
      <c r="A12"/>
      <c r="B12"/>
      <c r="C12" s="11" t="s">
        <v>49</v>
      </c>
      <c r="D12" s="5">
        <v>72</v>
      </c>
      <c r="E12" s="5">
        <v>69</v>
      </c>
      <c r="F12" s="5">
        <v>74</v>
      </c>
    </row>
    <row r="13" spans="1:7" s="1" customFormat="1" ht="19.5" thickBot="1">
      <c r="A13"/>
      <c r="B13"/>
      <c r="C13" s="12" t="s">
        <v>50</v>
      </c>
      <c r="D13" s="5">
        <v>80</v>
      </c>
      <c r="E13" s="5">
        <v>71</v>
      </c>
      <c r="F13" s="6">
        <v>71</v>
      </c>
    </row>
    <row r="14" spans="1:7" ht="6" customHeight="1" thickBot="1"/>
    <row r="15" spans="1:7" ht="15.75" thickBot="1">
      <c r="A15" s="2" t="s">
        <v>0</v>
      </c>
      <c r="B15" s="8"/>
      <c r="C15" s="2" t="s">
        <v>1</v>
      </c>
      <c r="D15" s="2" t="s">
        <v>2</v>
      </c>
      <c r="E15" s="2" t="s">
        <v>3</v>
      </c>
      <c r="F15" s="2" t="s">
        <v>4</v>
      </c>
      <c r="G15" s="4" t="s">
        <v>5</v>
      </c>
    </row>
    <row r="16" spans="1:7" s="1" customFormat="1" ht="35.1" customHeight="1" thickBot="1">
      <c r="A16" s="7">
        <v>3</v>
      </c>
      <c r="B16" s="9"/>
      <c r="C16" s="10" t="s">
        <v>6</v>
      </c>
      <c r="D16" s="3">
        <f>SUM(D17:D18)</f>
        <v>144</v>
      </c>
      <c r="E16" s="3">
        <f>SUM(E17:E18)</f>
        <v>150</v>
      </c>
      <c r="F16" s="3">
        <f>SUM(F17:F18)</f>
        <v>146</v>
      </c>
      <c r="G16" s="3">
        <f>SUM(D16:F16)</f>
        <v>440</v>
      </c>
    </row>
    <row r="17" spans="1:7" s="1" customFormat="1" ht="19.5" thickBot="1">
      <c r="A17"/>
      <c r="B17"/>
      <c r="C17" s="11" t="s">
        <v>53</v>
      </c>
      <c r="D17" s="5">
        <v>71</v>
      </c>
      <c r="E17" s="5">
        <v>72</v>
      </c>
      <c r="F17" s="5">
        <v>71</v>
      </c>
    </row>
    <row r="18" spans="1:7" s="1" customFormat="1" ht="19.5" thickBot="1">
      <c r="A18"/>
      <c r="B18"/>
      <c r="C18" s="12" t="s">
        <v>54</v>
      </c>
      <c r="D18" s="5">
        <v>73</v>
      </c>
      <c r="E18" s="5">
        <v>78</v>
      </c>
      <c r="F18" s="6">
        <v>75</v>
      </c>
    </row>
    <row r="19" spans="1:7" ht="6" customHeight="1" thickBot="1"/>
    <row r="20" spans="1:7" ht="15.75" thickBot="1">
      <c r="A20" s="2">
        <v>4</v>
      </c>
      <c r="B20" s="8"/>
      <c r="C20" s="2" t="s">
        <v>1</v>
      </c>
      <c r="D20" s="2" t="s">
        <v>2</v>
      </c>
      <c r="E20" s="2" t="s">
        <v>3</v>
      </c>
      <c r="F20" s="2" t="s">
        <v>4</v>
      </c>
      <c r="G20" s="4" t="s">
        <v>5</v>
      </c>
    </row>
    <row r="21" spans="1:7" s="1" customFormat="1" ht="35.1" customHeight="1" thickBot="1">
      <c r="A21" s="7">
        <v>4</v>
      </c>
      <c r="B21" s="9"/>
      <c r="C21" s="17" t="s">
        <v>36</v>
      </c>
      <c r="D21" s="3">
        <f>SUM(D22:D23)</f>
        <v>147</v>
      </c>
      <c r="E21" s="3">
        <f>SUM(E22:E23)</f>
        <v>149</v>
      </c>
      <c r="F21" s="3">
        <f>SUM(F22:F23)</f>
        <v>146</v>
      </c>
      <c r="G21" s="3">
        <f>SUM(D21:F21)</f>
        <v>442</v>
      </c>
    </row>
    <row r="22" spans="1:7" s="1" customFormat="1" ht="19.5" thickBot="1">
      <c r="A22"/>
      <c r="B22"/>
      <c r="C22" s="11" t="s">
        <v>63</v>
      </c>
      <c r="D22" s="5">
        <v>73</v>
      </c>
      <c r="E22" s="5">
        <v>73</v>
      </c>
      <c r="F22" s="5">
        <v>70</v>
      </c>
    </row>
    <row r="23" spans="1:7" s="1" customFormat="1" ht="19.5" thickBot="1">
      <c r="A23"/>
      <c r="B23"/>
      <c r="C23" s="12" t="s">
        <v>40</v>
      </c>
      <c r="D23" s="5">
        <v>74</v>
      </c>
      <c r="E23" s="5">
        <v>76</v>
      </c>
      <c r="F23" s="6">
        <v>76</v>
      </c>
    </row>
    <row r="24" spans="1:7" ht="6" customHeight="1" thickBot="1"/>
    <row r="25" spans="1:7" ht="15.75" thickBot="1">
      <c r="A25" s="2" t="s">
        <v>0</v>
      </c>
      <c r="B25" s="8"/>
      <c r="C25" s="2" t="s">
        <v>1</v>
      </c>
      <c r="D25" s="2" t="s">
        <v>2</v>
      </c>
      <c r="E25" s="2" t="s">
        <v>3</v>
      </c>
      <c r="F25" s="2" t="s">
        <v>4</v>
      </c>
      <c r="G25" s="4" t="s">
        <v>5</v>
      </c>
    </row>
    <row r="26" spans="1:7" s="1" customFormat="1" ht="35.1" customHeight="1" thickBot="1">
      <c r="A26" s="7">
        <v>5</v>
      </c>
      <c r="B26" s="9"/>
      <c r="C26" s="17" t="s">
        <v>45</v>
      </c>
      <c r="D26" s="3">
        <f>SUM(D27:D28)</f>
        <v>146</v>
      </c>
      <c r="E26" s="3">
        <f>SUM(E27:E28)</f>
        <v>151</v>
      </c>
      <c r="F26" s="3">
        <f>SUM(F27:F28)</f>
        <v>146</v>
      </c>
      <c r="G26" s="3">
        <f>SUM(D26:F26)</f>
        <v>443</v>
      </c>
    </row>
    <row r="27" spans="1:7" s="1" customFormat="1" ht="19.5" thickBot="1">
      <c r="A27"/>
      <c r="B27"/>
      <c r="C27" s="11" t="s">
        <v>46</v>
      </c>
      <c r="D27" s="5">
        <v>73</v>
      </c>
      <c r="E27" s="5">
        <v>80</v>
      </c>
      <c r="F27" s="5">
        <v>75</v>
      </c>
    </row>
    <row r="28" spans="1:7" s="1" customFormat="1" ht="19.5" thickBot="1">
      <c r="A28"/>
      <c r="B28"/>
      <c r="C28" s="12" t="s">
        <v>47</v>
      </c>
      <c r="D28" s="5">
        <v>73</v>
      </c>
      <c r="E28" s="5">
        <v>71</v>
      </c>
      <c r="F28" s="6">
        <v>71</v>
      </c>
    </row>
    <row r="29" spans="1:7" ht="6" customHeight="1" thickBot="1"/>
    <row r="30" spans="1:7" ht="15.75" thickBot="1">
      <c r="A30" s="2" t="s">
        <v>0</v>
      </c>
      <c r="B30" s="8"/>
      <c r="C30" s="2" t="s">
        <v>1</v>
      </c>
      <c r="D30" s="2" t="s">
        <v>2</v>
      </c>
      <c r="E30" s="2" t="s">
        <v>3</v>
      </c>
      <c r="F30" s="2" t="s">
        <v>4</v>
      </c>
      <c r="G30" s="4" t="s">
        <v>5</v>
      </c>
    </row>
    <row r="31" spans="1:7" s="1" customFormat="1" ht="35.1" customHeight="1" thickBot="1">
      <c r="A31" s="7">
        <v>6</v>
      </c>
      <c r="B31" s="9"/>
      <c r="C31" s="17" t="s">
        <v>55</v>
      </c>
      <c r="D31" s="3">
        <f>SUM(D32:D33)</f>
        <v>149</v>
      </c>
      <c r="E31" s="3">
        <f>SUM(E32:E33)</f>
        <v>149</v>
      </c>
      <c r="F31" s="3">
        <f>SUM(F32:F33)</f>
        <v>147</v>
      </c>
      <c r="G31" s="3">
        <f>SUM(D31:F31)</f>
        <v>445</v>
      </c>
    </row>
    <row r="32" spans="1:7" s="1" customFormat="1" ht="19.5" thickBot="1">
      <c r="A32"/>
      <c r="B32"/>
      <c r="C32" s="11" t="s">
        <v>56</v>
      </c>
      <c r="D32" s="5">
        <v>70</v>
      </c>
      <c r="E32" s="5">
        <v>73</v>
      </c>
      <c r="F32" s="5">
        <v>69</v>
      </c>
    </row>
    <row r="33" spans="1:7" s="1" customFormat="1" ht="19.5" thickBot="1">
      <c r="A33"/>
      <c r="B33"/>
      <c r="C33" s="12" t="s">
        <v>57</v>
      </c>
      <c r="D33" s="5">
        <v>79</v>
      </c>
      <c r="E33" s="5">
        <v>76</v>
      </c>
      <c r="F33" s="6">
        <v>78</v>
      </c>
    </row>
    <row r="34" spans="1:7" ht="6" customHeight="1" thickBot="1"/>
    <row r="35" spans="1:7" ht="15.75" thickBot="1">
      <c r="A35" s="2" t="s">
        <v>0</v>
      </c>
      <c r="B35" s="8"/>
      <c r="C35" s="2" t="s">
        <v>1</v>
      </c>
      <c r="D35" s="2" t="s">
        <v>2</v>
      </c>
      <c r="E35" s="2" t="s">
        <v>3</v>
      </c>
      <c r="F35" s="2" t="s">
        <v>4</v>
      </c>
      <c r="G35" s="4" t="s">
        <v>5</v>
      </c>
    </row>
    <row r="36" spans="1:7" s="1" customFormat="1" ht="35.1" customHeight="1" thickBot="1">
      <c r="A36" s="7">
        <v>7</v>
      </c>
      <c r="B36" s="9"/>
      <c r="C36" s="10" t="s">
        <v>37</v>
      </c>
      <c r="D36" s="3">
        <f>SUM(D37:D38)</f>
        <v>147</v>
      </c>
      <c r="E36" s="3">
        <f>SUM(E37:E38)</f>
        <v>156</v>
      </c>
      <c r="F36" s="3">
        <f>SUM(F37:F38)</f>
        <v>151</v>
      </c>
      <c r="G36" s="3">
        <f>SUM(D36:F36)</f>
        <v>454</v>
      </c>
    </row>
    <row r="37" spans="1:7" s="1" customFormat="1" ht="19.5" thickBot="1">
      <c r="A37"/>
      <c r="B37"/>
      <c r="C37" s="11" t="s">
        <v>38</v>
      </c>
      <c r="D37" s="5">
        <v>74</v>
      </c>
      <c r="E37" s="5">
        <v>80</v>
      </c>
      <c r="F37" s="5">
        <v>76</v>
      </c>
    </row>
    <row r="38" spans="1:7" s="1" customFormat="1" ht="19.5" thickBot="1">
      <c r="A38"/>
      <c r="B38"/>
      <c r="C38" s="12" t="s">
        <v>39</v>
      </c>
      <c r="D38" s="5">
        <v>73</v>
      </c>
      <c r="E38" s="5">
        <v>76</v>
      </c>
      <c r="F38" s="6">
        <v>75</v>
      </c>
    </row>
    <row r="39" spans="1:7" ht="6" customHeight="1" thickBot="1"/>
    <row r="40" spans="1:7" ht="15.75" thickBot="1">
      <c r="A40" s="2" t="s">
        <v>0</v>
      </c>
      <c r="B40" s="8"/>
      <c r="C40" s="2" t="s">
        <v>1</v>
      </c>
      <c r="D40" s="2" t="s">
        <v>2</v>
      </c>
      <c r="E40" s="2" t="s">
        <v>3</v>
      </c>
      <c r="F40" s="2" t="s">
        <v>4</v>
      </c>
      <c r="G40" s="4" t="s">
        <v>5</v>
      </c>
    </row>
    <row r="41" spans="1:7" ht="39" customHeight="1" thickBot="1">
      <c r="A41" s="7">
        <v>8</v>
      </c>
      <c r="B41" s="14" t="s">
        <v>21</v>
      </c>
      <c r="C41" s="10" t="s">
        <v>66</v>
      </c>
      <c r="D41" s="3">
        <f>SUM(D42:D43)</f>
        <v>146</v>
      </c>
      <c r="E41" s="3">
        <f>SUM(E42:E43)</f>
        <v>153</v>
      </c>
      <c r="F41" s="3">
        <f>SUM(F42:F43)</f>
        <v>159</v>
      </c>
      <c r="G41" s="3">
        <f>SUM(D41:F41)</f>
        <v>458</v>
      </c>
    </row>
    <row r="42" spans="1:7" ht="19.5" thickBot="1">
      <c r="C42" s="11" t="s">
        <v>34</v>
      </c>
      <c r="D42" s="5">
        <v>71</v>
      </c>
      <c r="E42" s="5">
        <v>77</v>
      </c>
      <c r="F42" s="5">
        <v>74</v>
      </c>
      <c r="G42" s="1"/>
    </row>
    <row r="43" spans="1:7" ht="19.5" thickBot="1">
      <c r="C43" s="12" t="s">
        <v>35</v>
      </c>
      <c r="D43" s="5">
        <v>75</v>
      </c>
      <c r="E43" s="5">
        <v>76</v>
      </c>
      <c r="F43" s="6">
        <v>85</v>
      </c>
      <c r="G43" s="1"/>
    </row>
    <row r="44" spans="1:7" ht="6" customHeight="1" thickBot="1"/>
    <row r="45" spans="1:7" ht="15.75" thickBot="1">
      <c r="A45" s="2" t="s">
        <v>0</v>
      </c>
      <c r="B45" s="8"/>
      <c r="C45" s="2" t="s">
        <v>1</v>
      </c>
      <c r="D45" s="2" t="s">
        <v>2</v>
      </c>
      <c r="E45" s="2" t="s">
        <v>3</v>
      </c>
      <c r="F45" s="2" t="s">
        <v>4</v>
      </c>
      <c r="G45" s="4" t="s">
        <v>5</v>
      </c>
    </row>
    <row r="46" spans="1:7" ht="36.75" thickBot="1">
      <c r="A46" s="7">
        <v>9</v>
      </c>
      <c r="B46" s="9"/>
      <c r="C46" s="10" t="s">
        <v>9</v>
      </c>
      <c r="D46" s="3">
        <f>SUM(D47:D48)</f>
        <v>151</v>
      </c>
      <c r="E46" s="3">
        <f>SUM(E47:E48)</f>
        <v>162</v>
      </c>
      <c r="F46" s="3">
        <f>SUM(F47:F48)</f>
        <v>154</v>
      </c>
      <c r="G46" s="3">
        <f>SUM(D46:F46)</f>
        <v>467</v>
      </c>
    </row>
    <row r="47" spans="1:7" ht="19.5" thickBot="1">
      <c r="C47" s="11" t="s">
        <v>43</v>
      </c>
      <c r="D47" s="5">
        <v>74</v>
      </c>
      <c r="E47" s="5">
        <v>81</v>
      </c>
      <c r="F47" s="5">
        <v>80</v>
      </c>
      <c r="G47" s="1"/>
    </row>
    <row r="48" spans="1:7" ht="19.5" thickBot="1">
      <c r="C48" s="12" t="s">
        <v>44</v>
      </c>
      <c r="D48" s="5">
        <v>77</v>
      </c>
      <c r="E48" s="5">
        <v>81</v>
      </c>
      <c r="F48" s="6">
        <v>74</v>
      </c>
      <c r="G48" s="1"/>
    </row>
    <row r="49" spans="1:7" ht="18.75">
      <c r="C49" s="15"/>
      <c r="G49" s="1"/>
    </row>
    <row r="50" spans="1:7" ht="18.75">
      <c r="C50" s="15"/>
      <c r="G50" s="1"/>
    </row>
    <row r="51" spans="1:7" ht="18.75">
      <c r="C51" s="15"/>
      <c r="G51" s="1"/>
    </row>
    <row r="52" spans="1:7" ht="18.75">
      <c r="C52" s="15"/>
      <c r="G52" s="1"/>
    </row>
    <row r="53" spans="1:7" ht="18.75">
      <c r="C53" s="15"/>
      <c r="G53" s="1"/>
    </row>
    <row r="54" spans="1:7" ht="19.5" customHeight="1">
      <c r="A54" s="23" t="s">
        <v>32</v>
      </c>
      <c r="B54" s="23"/>
      <c r="C54" s="23"/>
      <c r="D54" s="23"/>
      <c r="E54" s="23"/>
      <c r="F54" s="23"/>
      <c r="G54" s="23"/>
    </row>
    <row r="55" spans="1:7" ht="19.5">
      <c r="A55" s="18" t="s">
        <v>7</v>
      </c>
      <c r="B55" s="18"/>
      <c r="C55" s="18"/>
      <c r="D55" s="18"/>
      <c r="E55" s="18"/>
      <c r="F55" s="18"/>
      <c r="G55" s="18"/>
    </row>
    <row r="56" spans="1:7" ht="17.25">
      <c r="A56" s="19" t="s">
        <v>8</v>
      </c>
      <c r="B56" s="20"/>
      <c r="C56" s="20"/>
      <c r="D56" s="20"/>
      <c r="E56" s="20"/>
      <c r="F56" s="20"/>
      <c r="G56" s="21"/>
    </row>
    <row r="57" spans="1:7" ht="17.25">
      <c r="A57" s="22" t="s">
        <v>33</v>
      </c>
      <c r="B57" s="22"/>
      <c r="C57" s="22"/>
      <c r="D57" s="22"/>
      <c r="E57" s="22"/>
      <c r="F57" s="22"/>
      <c r="G57" s="22"/>
    </row>
    <row r="58" spans="1:7" ht="6" customHeight="1" thickBot="1"/>
    <row r="59" spans="1:7" ht="15.75" thickBot="1">
      <c r="A59" s="2" t="s">
        <v>0</v>
      </c>
      <c r="B59" s="8"/>
      <c r="C59" s="2" t="s">
        <v>1</v>
      </c>
      <c r="D59" s="2" t="s">
        <v>2</v>
      </c>
      <c r="E59" s="2" t="s">
        <v>3</v>
      </c>
      <c r="F59" s="2" t="s">
        <v>4</v>
      </c>
      <c r="G59" s="4" t="s">
        <v>5</v>
      </c>
    </row>
    <row r="60" spans="1:7" s="1" customFormat="1" ht="35.1" customHeight="1" thickBot="1">
      <c r="A60" s="7">
        <v>10</v>
      </c>
      <c r="B60" s="14"/>
      <c r="C60" s="17" t="s">
        <v>48</v>
      </c>
      <c r="D60" s="3">
        <f>SUM(D61:D62)</f>
        <v>155</v>
      </c>
      <c r="E60" s="3">
        <f>SUM(E61:E62)</f>
        <v>158</v>
      </c>
      <c r="F60" s="3">
        <f>SUM(F61:F62)</f>
        <v>156</v>
      </c>
      <c r="G60" s="3">
        <f>SUM(D60:F60)</f>
        <v>469</v>
      </c>
    </row>
    <row r="61" spans="1:7" s="1" customFormat="1" ht="19.5" thickBot="1">
      <c r="A61"/>
      <c r="B61"/>
      <c r="C61" s="11" t="s">
        <v>64</v>
      </c>
      <c r="D61" s="5">
        <v>79</v>
      </c>
      <c r="E61" s="5">
        <v>75</v>
      </c>
      <c r="F61" s="5">
        <v>74</v>
      </c>
    </row>
    <row r="62" spans="1:7" s="1" customFormat="1" ht="19.5" thickBot="1">
      <c r="A62"/>
      <c r="B62"/>
      <c r="C62" s="12" t="s">
        <v>65</v>
      </c>
      <c r="D62" s="5">
        <v>76</v>
      </c>
      <c r="E62" s="5">
        <v>83</v>
      </c>
      <c r="F62" s="6">
        <v>82</v>
      </c>
    </row>
    <row r="63" spans="1:7" ht="6" customHeight="1" thickBot="1"/>
    <row r="64" spans="1:7" ht="15.75" thickBot="1">
      <c r="A64" s="2" t="s">
        <v>0</v>
      </c>
      <c r="B64" s="8"/>
      <c r="C64" s="2" t="s">
        <v>1</v>
      </c>
      <c r="D64" s="2" t="s">
        <v>2</v>
      </c>
      <c r="E64" s="2" t="s">
        <v>3</v>
      </c>
      <c r="F64" s="2" t="s">
        <v>4</v>
      </c>
      <c r="G64" s="4" t="s">
        <v>5</v>
      </c>
    </row>
    <row r="65" spans="1:7" s="1" customFormat="1" ht="35.1" customHeight="1" thickBot="1">
      <c r="A65" s="7">
        <v>11</v>
      </c>
      <c r="B65" s="9"/>
      <c r="C65" s="10" t="s">
        <v>12</v>
      </c>
      <c r="D65" s="3">
        <f>SUM(D66:D67)</f>
        <v>162</v>
      </c>
      <c r="E65" s="3">
        <f>SUM(E66:E67)</f>
        <v>157</v>
      </c>
      <c r="F65" s="3">
        <f>SUM(F66:F67)</f>
        <v>157</v>
      </c>
      <c r="G65" s="3">
        <f>SUM(D65:F65)</f>
        <v>476</v>
      </c>
    </row>
    <row r="66" spans="1:7" s="1" customFormat="1" ht="19.5" thickBot="1">
      <c r="A66"/>
      <c r="B66"/>
      <c r="C66" s="11" t="s">
        <v>51</v>
      </c>
      <c r="D66" s="5">
        <v>82</v>
      </c>
      <c r="E66" s="5">
        <v>85</v>
      </c>
      <c r="F66" s="5">
        <v>80</v>
      </c>
    </row>
    <row r="67" spans="1:7" s="1" customFormat="1" ht="19.5" thickBot="1">
      <c r="A67"/>
      <c r="B67"/>
      <c r="C67" s="12" t="s">
        <v>52</v>
      </c>
      <c r="D67" s="5">
        <v>80</v>
      </c>
      <c r="E67" s="5">
        <v>72</v>
      </c>
      <c r="F67" s="6">
        <v>77</v>
      </c>
    </row>
    <row r="68" spans="1:7" ht="6" customHeight="1" thickBot="1"/>
    <row r="69" spans="1:7" ht="15.75" thickBot="1">
      <c r="A69" s="2" t="s">
        <v>0</v>
      </c>
      <c r="B69" s="8"/>
      <c r="C69" s="2" t="s">
        <v>1</v>
      </c>
      <c r="D69" s="2" t="s">
        <v>2</v>
      </c>
      <c r="E69" s="2" t="s">
        <v>3</v>
      </c>
      <c r="F69" s="2" t="s">
        <v>4</v>
      </c>
      <c r="G69" s="4" t="s">
        <v>5</v>
      </c>
    </row>
    <row r="70" spans="1:7" s="1" customFormat="1" ht="35.1" customHeight="1" thickBot="1">
      <c r="A70" s="7">
        <v>12</v>
      </c>
      <c r="B70" s="9"/>
      <c r="C70" s="10" t="s">
        <v>28</v>
      </c>
      <c r="D70" s="3">
        <f>SUM(D71:D72)</f>
        <v>164</v>
      </c>
      <c r="E70" s="3">
        <f>SUM(E71:E72)</f>
        <v>167</v>
      </c>
      <c r="F70" s="3">
        <f>SUM(F71:F72)</f>
        <v>162</v>
      </c>
      <c r="G70" s="3">
        <f>SUM(D70:F70)</f>
        <v>493</v>
      </c>
    </row>
    <row r="71" spans="1:7" s="1" customFormat="1" ht="19.5" thickBot="1">
      <c r="A71"/>
      <c r="B71"/>
      <c r="C71" s="11" t="s">
        <v>58</v>
      </c>
      <c r="D71" s="5">
        <v>84</v>
      </c>
      <c r="E71" s="5">
        <v>80</v>
      </c>
      <c r="F71" s="5">
        <v>79</v>
      </c>
    </row>
    <row r="72" spans="1:7" s="1" customFormat="1" ht="19.5" thickBot="1">
      <c r="A72"/>
      <c r="B72"/>
      <c r="C72" s="12" t="s">
        <v>59</v>
      </c>
      <c r="D72" s="5">
        <v>80</v>
      </c>
      <c r="E72" s="5">
        <v>87</v>
      </c>
      <c r="F72" s="6">
        <v>83</v>
      </c>
    </row>
    <row r="73" spans="1:7" ht="6" customHeight="1" thickBot="1"/>
    <row r="74" spans="1:7" ht="15.75" thickBot="1">
      <c r="A74" s="2" t="s">
        <v>0</v>
      </c>
      <c r="B74" s="8"/>
      <c r="C74" s="2" t="s">
        <v>1</v>
      </c>
      <c r="D74" s="2" t="s">
        <v>2</v>
      </c>
      <c r="E74" s="2" t="s">
        <v>3</v>
      </c>
      <c r="F74" s="2" t="s">
        <v>4</v>
      </c>
      <c r="G74" s="4" t="s">
        <v>5</v>
      </c>
    </row>
    <row r="75" spans="1:7" s="1" customFormat="1" ht="35.1" customHeight="1" thickBot="1">
      <c r="A75" s="7">
        <v>13</v>
      </c>
      <c r="B75" s="9"/>
      <c r="C75" s="10" t="s">
        <v>60</v>
      </c>
      <c r="D75" s="3">
        <f>SUM(D76:D77)</f>
        <v>168</v>
      </c>
      <c r="E75" s="3">
        <f>SUM(E76:E77)</f>
        <v>182</v>
      </c>
      <c r="F75" s="3">
        <f>SUM(F76:F77)</f>
        <v>165</v>
      </c>
      <c r="G75" s="3">
        <f>SUM(D75:F75)</f>
        <v>515</v>
      </c>
    </row>
    <row r="76" spans="1:7" s="1" customFormat="1" ht="19.5" thickBot="1">
      <c r="A76"/>
      <c r="B76"/>
      <c r="C76" s="11" t="s">
        <v>61</v>
      </c>
      <c r="D76" s="5">
        <v>81</v>
      </c>
      <c r="E76" s="5">
        <v>90</v>
      </c>
      <c r="F76" s="5">
        <v>80</v>
      </c>
    </row>
    <row r="77" spans="1:7" s="1" customFormat="1" ht="19.5" thickBot="1">
      <c r="A77"/>
      <c r="B77"/>
      <c r="C77" s="12" t="s">
        <v>62</v>
      </c>
      <c r="D77" s="5">
        <v>87</v>
      </c>
      <c r="E77" s="5">
        <v>92</v>
      </c>
      <c r="F77" s="6">
        <v>85</v>
      </c>
    </row>
  </sheetData>
  <mergeCells count="8">
    <mergeCell ref="A55:G55"/>
    <mergeCell ref="A56:G56"/>
    <mergeCell ref="A57:G57"/>
    <mergeCell ref="A1:G1"/>
    <mergeCell ref="A2:G2"/>
    <mergeCell ref="A3:G3"/>
    <mergeCell ref="A4:G4"/>
    <mergeCell ref="A54:G54"/>
  </mergeCells>
  <printOptions horizontalCentered="1" verticalCentered="1"/>
  <pageMargins left="0" right="0" top="0" bottom="0" header="0" footer="0"/>
  <pageSetup paperSize="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F89"/>
  <sheetViews>
    <sheetView zoomScale="85" zoomScaleNormal="85" workbookViewId="0">
      <selection sqref="A1:F1"/>
    </sheetView>
  </sheetViews>
  <sheetFormatPr baseColWidth="10" defaultRowHeight="15"/>
  <cols>
    <col min="2" max="2" width="61.28515625" customWidth="1"/>
    <col min="3" max="4" width="7.7109375" customWidth="1"/>
    <col min="5" max="5" width="7.7109375" hidden="1" customWidth="1"/>
    <col min="6" max="6" width="8.85546875" bestFit="1" customWidth="1"/>
  </cols>
  <sheetData>
    <row r="1" spans="1:6" ht="32.25">
      <c r="A1" s="25" t="str">
        <f>EQUIPOS!A1</f>
        <v>38° TORNEO AMISTAD</v>
      </c>
      <c r="B1" s="25"/>
      <c r="C1" s="25"/>
      <c r="D1" s="25"/>
      <c r="E1" s="25"/>
      <c r="F1" s="25"/>
    </row>
    <row r="2" spans="1:6" ht="19.5">
      <c r="A2" s="26" t="s">
        <v>7</v>
      </c>
      <c r="B2" s="26"/>
      <c r="C2" s="26"/>
      <c r="D2" s="26"/>
      <c r="E2" s="26"/>
      <c r="F2" s="26"/>
    </row>
    <row r="3" spans="1:6" ht="17.25">
      <c r="A3" s="19" t="s">
        <v>13</v>
      </c>
      <c r="B3" s="20"/>
      <c r="C3" s="20"/>
      <c r="D3" s="20"/>
      <c r="E3" s="20"/>
      <c r="F3" s="21"/>
    </row>
    <row r="4" spans="1:6" ht="17.25">
      <c r="A4" s="24" t="str">
        <f>EQUIPOS!A4</f>
        <v>MIERCOLES 31 DE ENERO Y  JUEVES 01 Y VIERNES 02 DE FEBRERO DE 2024</v>
      </c>
      <c r="B4" s="24"/>
      <c r="C4" s="24"/>
      <c r="D4" s="24"/>
      <c r="E4" s="24"/>
      <c r="F4" s="24"/>
    </row>
    <row r="5" spans="1:6" ht="5.0999999999999996" customHeight="1" thickBot="1"/>
    <row r="6" spans="1:6" ht="15.75" thickBot="1">
      <c r="A6" s="2" t="s">
        <v>0</v>
      </c>
      <c r="B6" s="2" t="s">
        <v>1</v>
      </c>
      <c r="C6" s="2" t="s">
        <v>2</v>
      </c>
      <c r="D6" s="2" t="s">
        <v>3</v>
      </c>
      <c r="E6" s="4" t="s">
        <v>4</v>
      </c>
      <c r="F6" s="13" t="s">
        <v>5</v>
      </c>
    </row>
    <row r="7" spans="1:6" s="1" customFormat="1" ht="35.1" customHeight="1" thickBot="1">
      <c r="A7" s="7">
        <v>1</v>
      </c>
      <c r="B7" s="10" t="s">
        <v>19</v>
      </c>
      <c r="C7" s="3">
        <f>SUM(C8:C9)</f>
        <v>0</v>
      </c>
      <c r="D7" s="3">
        <f>SUM(D8:D9)</f>
        <v>0</v>
      </c>
      <c r="E7" s="3">
        <f>SUM(E8:E9)</f>
        <v>0</v>
      </c>
      <c r="F7" s="3">
        <f>SUM(C7:E7)</f>
        <v>0</v>
      </c>
    </row>
    <row r="8" spans="1:6" s="1" customFormat="1" ht="19.5" thickBot="1">
      <c r="A8"/>
      <c r="B8" s="11"/>
      <c r="C8" s="5"/>
      <c r="D8" s="5"/>
      <c r="E8" s="5"/>
    </row>
    <row r="9" spans="1:6" s="1" customFormat="1" ht="19.5" thickBot="1">
      <c r="A9"/>
      <c r="B9" s="12"/>
      <c r="C9" s="5"/>
      <c r="D9" s="5"/>
      <c r="E9" s="5"/>
    </row>
    <row r="10" spans="1:6" ht="5.0999999999999996" customHeight="1" thickBot="1"/>
    <row r="11" spans="1:6" ht="15.75" thickBot="1">
      <c r="A11" s="2" t="s">
        <v>0</v>
      </c>
      <c r="B11" s="2" t="s">
        <v>1</v>
      </c>
      <c r="C11" s="2" t="s">
        <v>2</v>
      </c>
      <c r="D11" s="2" t="s">
        <v>3</v>
      </c>
      <c r="E11" s="4" t="s">
        <v>4</v>
      </c>
      <c r="F11" s="13" t="s">
        <v>5</v>
      </c>
    </row>
    <row r="12" spans="1:6" s="1" customFormat="1" ht="35.1" customHeight="1" thickBot="1">
      <c r="A12" s="7">
        <v>2</v>
      </c>
      <c r="B12" s="10" t="s">
        <v>15</v>
      </c>
      <c r="C12" s="3">
        <f>SUM(C13:C14)</f>
        <v>0</v>
      </c>
      <c r="D12" s="3">
        <f>SUM(D13:D14)</f>
        <v>0</v>
      </c>
      <c r="E12" s="3">
        <f>SUM(E13:E14)</f>
        <v>0</v>
      </c>
      <c r="F12" s="3">
        <f>SUM(C12:E12)</f>
        <v>0</v>
      </c>
    </row>
    <row r="13" spans="1:6" s="1" customFormat="1" ht="19.5" thickBot="1">
      <c r="A13"/>
      <c r="B13" s="11"/>
      <c r="C13" s="5"/>
      <c r="D13" s="5"/>
      <c r="E13" s="5"/>
    </row>
    <row r="14" spans="1:6" s="1" customFormat="1" ht="19.5" thickBot="1">
      <c r="A14"/>
      <c r="B14" s="12"/>
      <c r="C14" s="5"/>
      <c r="D14" s="5"/>
      <c r="E14" s="5"/>
    </row>
    <row r="15" spans="1:6" ht="5.0999999999999996" customHeight="1" thickBot="1"/>
    <row r="16" spans="1:6" ht="15.75" thickBot="1">
      <c r="A16" s="2" t="s">
        <v>0</v>
      </c>
      <c r="B16" s="2" t="s">
        <v>1</v>
      </c>
      <c r="C16" s="2" t="s">
        <v>2</v>
      </c>
      <c r="D16" s="2" t="s">
        <v>3</v>
      </c>
      <c r="E16" s="4" t="s">
        <v>4</v>
      </c>
      <c r="F16" s="13" t="s">
        <v>5</v>
      </c>
    </row>
    <row r="17" spans="1:6" s="1" customFormat="1" ht="35.1" customHeight="1" thickBot="1">
      <c r="A17" s="7">
        <v>3</v>
      </c>
      <c r="B17" s="10" t="s">
        <v>17</v>
      </c>
      <c r="C17" s="3">
        <f>SUM(C18:C19)</f>
        <v>0</v>
      </c>
      <c r="D17" s="3">
        <f>SUM(D18:D19)</f>
        <v>0</v>
      </c>
      <c r="E17" s="3">
        <f>SUM(E18:E19)</f>
        <v>0</v>
      </c>
      <c r="F17" s="3">
        <f>SUM(C17:E17)</f>
        <v>0</v>
      </c>
    </row>
    <row r="18" spans="1:6" s="1" customFormat="1" ht="19.5" thickBot="1">
      <c r="A18"/>
      <c r="B18" s="11"/>
      <c r="C18" s="5"/>
      <c r="D18" s="5"/>
      <c r="E18" s="5"/>
    </row>
    <row r="19" spans="1:6" s="1" customFormat="1" ht="19.5" thickBot="1">
      <c r="A19"/>
      <c r="B19" s="12"/>
      <c r="C19" s="5"/>
      <c r="D19" s="5"/>
      <c r="E19" s="5"/>
    </row>
    <row r="20" spans="1:6" ht="5.0999999999999996" customHeight="1" thickBot="1"/>
    <row r="21" spans="1:6" ht="15.75" thickBot="1">
      <c r="A21" s="2" t="s">
        <v>0</v>
      </c>
      <c r="B21" s="2" t="s">
        <v>1</v>
      </c>
      <c r="C21" s="2" t="s">
        <v>2</v>
      </c>
      <c r="D21" s="2" t="s">
        <v>3</v>
      </c>
      <c r="E21" s="4" t="s">
        <v>4</v>
      </c>
      <c r="F21" s="13" t="s">
        <v>5</v>
      </c>
    </row>
    <row r="22" spans="1:6" s="1" customFormat="1" ht="35.1" customHeight="1" thickBot="1">
      <c r="A22" s="7">
        <v>4</v>
      </c>
      <c r="B22" s="10" t="s">
        <v>7</v>
      </c>
      <c r="C22" s="3">
        <f>SUM(C23:C24)</f>
        <v>0</v>
      </c>
      <c r="D22" s="3">
        <f>SUM(D23:D24)</f>
        <v>0</v>
      </c>
      <c r="E22" s="3">
        <f>SUM(E23:E24)</f>
        <v>0</v>
      </c>
      <c r="F22" s="3">
        <f>SUM(C22:E22)</f>
        <v>0</v>
      </c>
    </row>
    <row r="23" spans="1:6" s="1" customFormat="1" ht="19.5" thickBot="1">
      <c r="A23"/>
      <c r="B23" s="11"/>
      <c r="C23" s="5"/>
      <c r="D23" s="5"/>
      <c r="E23" s="5"/>
    </row>
    <row r="24" spans="1:6" s="1" customFormat="1" ht="19.5" thickBot="1">
      <c r="A24"/>
      <c r="B24" s="12"/>
      <c r="C24" s="5"/>
      <c r="D24" s="5"/>
      <c r="E24" s="5"/>
    </row>
    <row r="25" spans="1:6" ht="5.0999999999999996" customHeight="1" thickBot="1"/>
    <row r="26" spans="1:6" ht="15.75" thickBot="1">
      <c r="A26" s="2" t="s">
        <v>0</v>
      </c>
      <c r="B26" s="2" t="s">
        <v>1</v>
      </c>
      <c r="C26" s="2" t="s">
        <v>2</v>
      </c>
      <c r="D26" s="2" t="s">
        <v>3</v>
      </c>
      <c r="E26" s="4" t="s">
        <v>4</v>
      </c>
      <c r="F26" s="13" t="s">
        <v>5</v>
      </c>
    </row>
    <row r="27" spans="1:6" s="1" customFormat="1" ht="35.1" customHeight="1" thickBot="1">
      <c r="A27" s="7">
        <v>5</v>
      </c>
      <c r="B27" s="10" t="s">
        <v>31</v>
      </c>
      <c r="C27" s="3">
        <f>SUM(C28:C29)</f>
        <v>0</v>
      </c>
      <c r="D27" s="3">
        <f>SUM(D28:D29)</f>
        <v>0</v>
      </c>
      <c r="E27" s="3">
        <f>SUM(E28:E29)</f>
        <v>0</v>
      </c>
      <c r="F27" s="3">
        <f>SUM(C27:E27)</f>
        <v>0</v>
      </c>
    </row>
    <row r="28" spans="1:6" s="1" customFormat="1" ht="19.5" thickBot="1">
      <c r="A28"/>
      <c r="B28" s="11"/>
      <c r="C28" s="5"/>
      <c r="D28" s="5"/>
      <c r="E28" s="5"/>
    </row>
    <row r="29" spans="1:6" s="1" customFormat="1" ht="19.5" thickBot="1">
      <c r="A29"/>
      <c r="B29" s="12"/>
      <c r="C29" s="5"/>
      <c r="D29" s="5"/>
      <c r="E29" s="5"/>
    </row>
    <row r="30" spans="1:6" ht="5.0999999999999996" customHeight="1" thickBot="1"/>
    <row r="31" spans="1:6" ht="15.75" thickBot="1">
      <c r="A31" s="2" t="s">
        <v>0</v>
      </c>
      <c r="B31" s="2" t="s">
        <v>1</v>
      </c>
      <c r="C31" s="2" t="s">
        <v>2</v>
      </c>
      <c r="D31" s="2" t="s">
        <v>3</v>
      </c>
      <c r="E31" s="4" t="s">
        <v>4</v>
      </c>
      <c r="F31" s="13" t="s">
        <v>5</v>
      </c>
    </row>
    <row r="32" spans="1:6" s="1" customFormat="1" ht="35.1" customHeight="1" thickBot="1">
      <c r="A32" s="7">
        <v>6</v>
      </c>
      <c r="B32" s="10" t="s">
        <v>14</v>
      </c>
      <c r="C32" s="3">
        <f>SUM(C33:C34)</f>
        <v>0</v>
      </c>
      <c r="D32" s="3">
        <f>SUM(D33:D34)</f>
        <v>0</v>
      </c>
      <c r="E32" s="3">
        <f>SUM(E33:E34)</f>
        <v>0</v>
      </c>
      <c r="F32" s="3">
        <f>SUM(C32:E32)</f>
        <v>0</v>
      </c>
    </row>
    <row r="33" spans="1:6" s="1" customFormat="1" ht="19.5" thickBot="1">
      <c r="A33"/>
      <c r="B33" s="11"/>
      <c r="C33" s="5"/>
      <c r="D33" s="5"/>
      <c r="E33" s="5"/>
    </row>
    <row r="34" spans="1:6" s="1" customFormat="1" ht="19.5" thickBot="1">
      <c r="A34"/>
      <c r="B34" s="12"/>
      <c r="C34" s="5"/>
      <c r="D34" s="5"/>
      <c r="E34" s="5"/>
    </row>
    <row r="35" spans="1:6" ht="5.0999999999999996" customHeight="1" thickBot="1"/>
    <row r="36" spans="1:6" ht="15.75" thickBot="1">
      <c r="A36" s="2" t="s">
        <v>0</v>
      </c>
      <c r="B36" s="2" t="s">
        <v>1</v>
      </c>
      <c r="C36" s="2" t="s">
        <v>2</v>
      </c>
      <c r="D36" s="2" t="s">
        <v>3</v>
      </c>
      <c r="E36" s="4" t="s">
        <v>4</v>
      </c>
      <c r="F36" s="13" t="s">
        <v>5</v>
      </c>
    </row>
    <row r="37" spans="1:6" s="1" customFormat="1" ht="35.1" customHeight="1" thickBot="1">
      <c r="A37" s="7">
        <v>7</v>
      </c>
      <c r="B37" s="10" t="s">
        <v>23</v>
      </c>
      <c r="C37" s="3">
        <f>SUM(C38:C39)</f>
        <v>0</v>
      </c>
      <c r="D37" s="3">
        <f>SUM(D38:D39)</f>
        <v>0</v>
      </c>
      <c r="E37" s="3">
        <f>SUM(E38:E39)</f>
        <v>0</v>
      </c>
      <c r="F37" s="3">
        <f>SUM(C37:E37)</f>
        <v>0</v>
      </c>
    </row>
    <row r="38" spans="1:6" s="1" customFormat="1" ht="19.5" thickBot="1">
      <c r="A38"/>
      <c r="B38" s="11"/>
      <c r="C38" s="5"/>
      <c r="D38" s="5"/>
      <c r="E38" s="5"/>
    </row>
    <row r="39" spans="1:6" s="1" customFormat="1" ht="19.5" thickBot="1">
      <c r="A39"/>
      <c r="B39" s="12"/>
      <c r="C39" s="5"/>
      <c r="D39" s="5"/>
      <c r="E39" s="5"/>
    </row>
    <row r="40" spans="1:6" ht="5.0999999999999996" customHeight="1" thickBot="1"/>
    <row r="41" spans="1:6" ht="15.75" thickBot="1">
      <c r="A41" s="2" t="s">
        <v>0</v>
      </c>
      <c r="B41" s="2" t="s">
        <v>1</v>
      </c>
      <c r="C41" s="2" t="s">
        <v>2</v>
      </c>
      <c r="D41" s="2" t="s">
        <v>3</v>
      </c>
      <c r="E41" s="4" t="s">
        <v>4</v>
      </c>
      <c r="F41" s="13" t="s">
        <v>5</v>
      </c>
    </row>
    <row r="42" spans="1:6" s="1" customFormat="1" ht="35.1" customHeight="1" thickBot="1">
      <c r="A42" s="7">
        <v>8</v>
      </c>
      <c r="B42" s="10" t="s">
        <v>18</v>
      </c>
      <c r="C42" s="3">
        <f>SUM(C43:C44)</f>
        <v>0</v>
      </c>
      <c r="D42" s="3">
        <f>SUM(D43:D44)</f>
        <v>0</v>
      </c>
      <c r="E42" s="3">
        <f>SUM(E43:E44)</f>
        <v>0</v>
      </c>
      <c r="F42" s="3">
        <f>SUM(C42:E42)</f>
        <v>0</v>
      </c>
    </row>
    <row r="43" spans="1:6" s="1" customFormat="1" ht="19.5" thickBot="1">
      <c r="A43"/>
      <c r="B43" s="11"/>
      <c r="C43" s="5"/>
      <c r="D43" s="5"/>
      <c r="E43" s="5"/>
    </row>
    <row r="44" spans="1:6" s="1" customFormat="1" ht="19.5" thickBot="1">
      <c r="A44"/>
      <c r="B44" s="12"/>
      <c r="C44" s="5"/>
      <c r="D44" s="5"/>
      <c r="E44" s="5"/>
    </row>
    <row r="45" spans="1:6" s="1" customFormat="1" ht="18.75">
      <c r="A45"/>
      <c r="B45" s="15"/>
      <c r="E45" s="16"/>
    </row>
    <row r="46" spans="1:6" ht="32.25">
      <c r="A46" s="25" t="s">
        <v>20</v>
      </c>
      <c r="B46" s="25"/>
      <c r="C46" s="25"/>
      <c r="D46" s="25"/>
      <c r="E46" s="25"/>
      <c r="F46" s="25"/>
    </row>
    <row r="47" spans="1:6" ht="19.5">
      <c r="A47" s="26" t="s">
        <v>7</v>
      </c>
      <c r="B47" s="26"/>
      <c r="C47" s="26"/>
      <c r="D47" s="26"/>
      <c r="E47" s="26"/>
      <c r="F47" s="26"/>
    </row>
    <row r="48" spans="1:6" ht="17.25">
      <c r="A48" s="19" t="s">
        <v>13</v>
      </c>
      <c r="B48" s="20"/>
      <c r="C48" s="20"/>
      <c r="D48" s="20"/>
      <c r="E48" s="20"/>
      <c r="F48" s="21"/>
    </row>
    <row r="49" spans="1:6" ht="17.25">
      <c r="A49" s="24" t="str">
        <f>A4</f>
        <v>MIERCOLES 31 DE ENERO Y  JUEVES 01 Y VIERNES 02 DE FEBRERO DE 2024</v>
      </c>
      <c r="B49" s="24"/>
      <c r="C49" s="24"/>
      <c r="D49" s="24"/>
      <c r="E49" s="24"/>
      <c r="F49" s="24"/>
    </row>
    <row r="50" spans="1:6" ht="9.9499999999999993" customHeight="1" thickBot="1"/>
    <row r="51" spans="1:6" ht="15.75" thickBot="1">
      <c r="A51" s="2" t="s">
        <v>0</v>
      </c>
      <c r="B51" s="2" t="s">
        <v>1</v>
      </c>
      <c r="C51" s="2" t="s">
        <v>2</v>
      </c>
      <c r="D51" s="2" t="s">
        <v>3</v>
      </c>
      <c r="E51" s="4" t="s">
        <v>4</v>
      </c>
      <c r="F51" s="13" t="s">
        <v>5</v>
      </c>
    </row>
    <row r="52" spans="1:6" s="1" customFormat="1" ht="35.1" customHeight="1" thickBot="1">
      <c r="A52" s="7">
        <v>9</v>
      </c>
      <c r="B52" s="10" t="s">
        <v>26</v>
      </c>
      <c r="C52" s="3">
        <f>SUM(C53:C54)</f>
        <v>0</v>
      </c>
      <c r="D52" s="3">
        <f>SUM(D53:D54)</f>
        <v>0</v>
      </c>
      <c r="E52" s="3">
        <f>SUM(E53:E54)</f>
        <v>0</v>
      </c>
      <c r="F52" s="3">
        <f>SUM(C52:E52)</f>
        <v>0</v>
      </c>
    </row>
    <row r="53" spans="1:6" s="1" customFormat="1" ht="19.5" thickBot="1">
      <c r="A53"/>
      <c r="B53" s="11"/>
      <c r="C53" s="5"/>
      <c r="D53" s="5"/>
      <c r="E53" s="5"/>
    </row>
    <row r="54" spans="1:6" s="1" customFormat="1" ht="19.5" thickBot="1">
      <c r="A54"/>
      <c r="B54" s="12"/>
      <c r="C54" s="5"/>
      <c r="D54" s="5"/>
      <c r="E54" s="5"/>
    </row>
    <row r="55" spans="1:6" ht="9.9499999999999993" customHeight="1" thickBot="1"/>
    <row r="56" spans="1:6" ht="15.75" thickBot="1">
      <c r="A56" s="2" t="s">
        <v>0</v>
      </c>
      <c r="B56" s="2" t="s">
        <v>1</v>
      </c>
      <c r="C56" s="2" t="s">
        <v>2</v>
      </c>
      <c r="D56" s="2" t="s">
        <v>3</v>
      </c>
      <c r="E56" s="4" t="s">
        <v>4</v>
      </c>
      <c r="F56" s="13" t="s">
        <v>5</v>
      </c>
    </row>
    <row r="57" spans="1:6" s="1" customFormat="1" ht="35.1" customHeight="1" thickBot="1">
      <c r="A57" s="7">
        <v>10</v>
      </c>
      <c r="B57" s="10" t="s">
        <v>22</v>
      </c>
      <c r="C57" s="3">
        <f>SUM(C58:C59)</f>
        <v>0</v>
      </c>
      <c r="D57" s="3">
        <f>SUM(D58:D59)</f>
        <v>0</v>
      </c>
      <c r="E57" s="3">
        <f>SUM(E58:E59)</f>
        <v>0</v>
      </c>
      <c r="F57" s="3">
        <f>SUM(C57:E57)</f>
        <v>0</v>
      </c>
    </row>
    <row r="58" spans="1:6" s="1" customFormat="1" ht="19.5" thickBot="1">
      <c r="A58"/>
      <c r="B58" s="11"/>
      <c r="C58" s="5"/>
      <c r="D58" s="5"/>
      <c r="E58" s="5"/>
    </row>
    <row r="59" spans="1:6" s="1" customFormat="1" ht="19.5" thickBot="1">
      <c r="A59"/>
      <c r="B59" s="12"/>
      <c r="C59" s="5"/>
      <c r="D59" s="5"/>
      <c r="E59" s="5"/>
    </row>
    <row r="60" spans="1:6" ht="5.0999999999999996" customHeight="1" thickBot="1"/>
    <row r="61" spans="1:6" ht="15.75" thickBot="1">
      <c r="A61" s="2" t="s">
        <v>0</v>
      </c>
      <c r="B61" s="2" t="s">
        <v>1</v>
      </c>
      <c r="C61" s="2" t="s">
        <v>2</v>
      </c>
      <c r="D61" s="2" t="s">
        <v>3</v>
      </c>
      <c r="E61" s="4" t="s">
        <v>4</v>
      </c>
      <c r="F61" s="13" t="s">
        <v>5</v>
      </c>
    </row>
    <row r="62" spans="1:6" s="1" customFormat="1" ht="35.1" customHeight="1" thickBot="1">
      <c r="A62" s="7">
        <v>11</v>
      </c>
      <c r="B62" s="10" t="s">
        <v>27</v>
      </c>
      <c r="C62" s="3">
        <f>SUM(C63:C64)</f>
        <v>0</v>
      </c>
      <c r="D62" s="3">
        <f>SUM(D63:D64)</f>
        <v>0</v>
      </c>
      <c r="E62" s="3">
        <f>SUM(E63:E64)</f>
        <v>0</v>
      </c>
      <c r="F62" s="3">
        <f>SUM(C62:E62)</f>
        <v>0</v>
      </c>
    </row>
    <row r="63" spans="1:6" s="1" customFormat="1" ht="19.5" thickBot="1">
      <c r="A63"/>
      <c r="B63" s="11"/>
      <c r="C63" s="5"/>
      <c r="D63" s="5"/>
      <c r="E63" s="5"/>
    </row>
    <row r="64" spans="1:6" s="1" customFormat="1" ht="19.5" thickBot="1">
      <c r="A64"/>
      <c r="B64" s="12"/>
      <c r="C64" s="5"/>
      <c r="D64" s="5"/>
      <c r="E64" s="5"/>
    </row>
    <row r="65" spans="1:6" ht="5.0999999999999996" customHeight="1" thickBot="1"/>
    <row r="66" spans="1:6" ht="15.75" thickBot="1">
      <c r="A66" s="2" t="s">
        <v>0</v>
      </c>
      <c r="B66" s="2" t="s">
        <v>1</v>
      </c>
      <c r="C66" s="2" t="s">
        <v>2</v>
      </c>
      <c r="D66" s="2" t="s">
        <v>3</v>
      </c>
      <c r="E66" s="4" t="s">
        <v>4</v>
      </c>
      <c r="F66" s="13" t="s">
        <v>5</v>
      </c>
    </row>
    <row r="67" spans="1:6" s="1" customFormat="1" ht="35.1" customHeight="1" thickBot="1">
      <c r="A67" s="7">
        <v>12</v>
      </c>
      <c r="B67" s="10" t="s">
        <v>30</v>
      </c>
      <c r="C67" s="3">
        <f>SUM(C68:C69)</f>
        <v>0</v>
      </c>
      <c r="D67" s="3">
        <f>SUM(D68:D69)</f>
        <v>0</v>
      </c>
      <c r="E67" s="3">
        <f>SUM(E68:E69)</f>
        <v>0</v>
      </c>
      <c r="F67" s="3">
        <f>SUM(C67:E67)</f>
        <v>0</v>
      </c>
    </row>
    <row r="68" spans="1:6" s="1" customFormat="1" ht="19.5" thickBot="1">
      <c r="A68"/>
      <c r="B68" s="11"/>
      <c r="C68" s="5"/>
      <c r="D68" s="5"/>
      <c r="E68" s="5"/>
    </row>
    <row r="69" spans="1:6" s="1" customFormat="1" ht="19.5" thickBot="1">
      <c r="A69"/>
      <c r="B69" s="12"/>
      <c r="C69" s="5"/>
      <c r="D69" s="5"/>
      <c r="E69" s="5"/>
    </row>
    <row r="70" spans="1:6" ht="5.0999999999999996" customHeight="1" thickBot="1"/>
    <row r="71" spans="1:6" ht="15.75" thickBot="1">
      <c r="A71" s="2" t="s">
        <v>0</v>
      </c>
      <c r="B71" s="2" t="s">
        <v>1</v>
      </c>
      <c r="C71" s="2" t="s">
        <v>2</v>
      </c>
      <c r="D71" s="2" t="s">
        <v>3</v>
      </c>
      <c r="E71" s="4" t="s">
        <v>4</v>
      </c>
      <c r="F71" s="13" t="s">
        <v>5</v>
      </c>
    </row>
    <row r="72" spans="1:6" s="1" customFormat="1" ht="35.1" customHeight="1" thickBot="1">
      <c r="A72" s="7">
        <v>13</v>
      </c>
      <c r="B72" s="10" t="s">
        <v>24</v>
      </c>
      <c r="C72" s="3">
        <f>SUM(C73:C74)</f>
        <v>0</v>
      </c>
      <c r="D72" s="3">
        <f>SUM(D73:D74)</f>
        <v>0</v>
      </c>
      <c r="E72" s="3">
        <f>SUM(E73:E74)</f>
        <v>0</v>
      </c>
      <c r="F72" s="3">
        <f>SUM(C72:E72)</f>
        <v>0</v>
      </c>
    </row>
    <row r="73" spans="1:6" s="1" customFormat="1" ht="19.5" thickBot="1">
      <c r="A73"/>
      <c r="B73" s="11"/>
      <c r="C73" s="5"/>
      <c r="D73" s="5"/>
      <c r="E73" s="5"/>
    </row>
    <row r="74" spans="1:6" s="1" customFormat="1" ht="19.5" thickBot="1">
      <c r="A74"/>
      <c r="B74" s="12"/>
      <c r="C74" s="5"/>
      <c r="D74" s="5"/>
      <c r="E74" s="5"/>
    </row>
    <row r="75" spans="1:6" ht="5.0999999999999996" customHeight="1" thickBot="1"/>
    <row r="76" spans="1:6" ht="15.75" thickBot="1">
      <c r="A76" s="2" t="s">
        <v>0</v>
      </c>
      <c r="B76" s="2" t="s">
        <v>1</v>
      </c>
      <c r="C76" s="2" t="s">
        <v>2</v>
      </c>
      <c r="D76" s="2" t="s">
        <v>3</v>
      </c>
      <c r="E76" s="4" t="s">
        <v>4</v>
      </c>
      <c r="F76" s="13" t="s">
        <v>5</v>
      </c>
    </row>
    <row r="77" spans="1:6" s="1" customFormat="1" ht="35.1" customHeight="1" thickBot="1">
      <c r="A77" s="7">
        <v>12</v>
      </c>
      <c r="B77" s="10" t="s">
        <v>16</v>
      </c>
      <c r="C77" s="3">
        <f>SUM(C78:C79)</f>
        <v>0</v>
      </c>
      <c r="D77" s="3">
        <f>SUM(D78:D79)</f>
        <v>0</v>
      </c>
      <c r="E77" s="3">
        <f>SUM(E78:E79)</f>
        <v>0</v>
      </c>
      <c r="F77" s="3">
        <f>SUM(C77:E77)</f>
        <v>0</v>
      </c>
    </row>
    <row r="78" spans="1:6" s="1" customFormat="1" ht="19.5" thickBot="1">
      <c r="A78"/>
      <c r="B78" s="11"/>
      <c r="C78" s="5"/>
      <c r="D78" s="5"/>
      <c r="E78" s="5"/>
    </row>
    <row r="79" spans="1:6" s="1" customFormat="1" ht="19.5" thickBot="1">
      <c r="A79"/>
      <c r="B79" s="12"/>
      <c r="C79" s="5"/>
      <c r="D79" s="5"/>
      <c r="E79" s="5"/>
    </row>
    <row r="80" spans="1:6" ht="5.0999999999999996" customHeight="1" thickBot="1"/>
    <row r="81" spans="1:6" ht="15.75" thickBot="1">
      <c r="A81" s="2" t="s">
        <v>0</v>
      </c>
      <c r="B81" s="2" t="s">
        <v>1</v>
      </c>
      <c r="C81" s="2" t="s">
        <v>2</v>
      </c>
      <c r="D81" s="2" t="s">
        <v>3</v>
      </c>
      <c r="E81" s="4" t="s">
        <v>4</v>
      </c>
      <c r="F81" s="13" t="s">
        <v>5</v>
      </c>
    </row>
    <row r="82" spans="1:6" s="1" customFormat="1" ht="35.1" customHeight="1" thickBot="1">
      <c r="A82" s="7">
        <v>14</v>
      </c>
      <c r="B82" s="10" t="s">
        <v>25</v>
      </c>
      <c r="C82" s="3">
        <f>SUM(C83:C84)</f>
        <v>0</v>
      </c>
      <c r="D82" s="3">
        <f>SUM(D83:D84)</f>
        <v>0</v>
      </c>
      <c r="E82" s="3">
        <f>SUM(E83:E84)</f>
        <v>0</v>
      </c>
      <c r="F82" s="3">
        <f>SUM(C82:E82)</f>
        <v>0</v>
      </c>
    </row>
    <row r="83" spans="1:6" s="1" customFormat="1" ht="19.5" thickBot="1">
      <c r="A83"/>
      <c r="B83" s="11"/>
      <c r="C83" s="5"/>
      <c r="D83" s="5"/>
      <c r="E83" s="5"/>
    </row>
    <row r="84" spans="1:6" s="1" customFormat="1" ht="19.5" thickBot="1">
      <c r="A84"/>
      <c r="B84" s="12"/>
      <c r="C84" s="5"/>
      <c r="D84" s="5"/>
      <c r="E84" s="5"/>
    </row>
    <row r="85" spans="1:6" ht="5.0999999999999996" customHeight="1" thickBot="1"/>
    <row r="86" spans="1:6" ht="15.75" thickBot="1">
      <c r="A86" s="2" t="s">
        <v>0</v>
      </c>
      <c r="B86" s="2" t="s">
        <v>1</v>
      </c>
      <c r="C86" s="2" t="s">
        <v>2</v>
      </c>
      <c r="D86" s="2" t="s">
        <v>3</v>
      </c>
      <c r="E86" s="4" t="s">
        <v>4</v>
      </c>
      <c r="F86" s="13" t="s">
        <v>5</v>
      </c>
    </row>
    <row r="87" spans="1:6" ht="21" thickBot="1">
      <c r="A87" s="7">
        <v>16</v>
      </c>
      <c r="B87" s="10" t="s">
        <v>29</v>
      </c>
      <c r="C87" s="3">
        <f>SUM(C88:C89)</f>
        <v>0</v>
      </c>
      <c r="D87" s="3">
        <f>SUM(D88:D89)</f>
        <v>0</v>
      </c>
      <c r="E87" s="3">
        <f>SUM(E88:E89)</f>
        <v>0</v>
      </c>
      <c r="F87" s="3">
        <f>SUM(C87:E87)</f>
        <v>0</v>
      </c>
    </row>
    <row r="88" spans="1:6" ht="19.5" thickBot="1">
      <c r="A88" s="7"/>
      <c r="B88" s="11"/>
      <c r="C88" s="5"/>
      <c r="D88" s="5"/>
      <c r="E88" s="5"/>
      <c r="F88" s="1"/>
    </row>
    <row r="89" spans="1:6" ht="19.5" thickBot="1">
      <c r="B89" s="12"/>
      <c r="C89" s="5"/>
      <c r="D89" s="5"/>
      <c r="E89" s="5"/>
      <c r="F89" s="1"/>
    </row>
  </sheetData>
  <mergeCells count="8">
    <mergeCell ref="A48:F48"/>
    <mergeCell ref="A49:F49"/>
    <mergeCell ref="A46:F46"/>
    <mergeCell ref="A47:F47"/>
    <mergeCell ref="A1:F1"/>
    <mergeCell ref="A2:F2"/>
    <mergeCell ref="A3:F3"/>
    <mergeCell ref="A4:F4"/>
  </mergeCells>
  <printOptions horizontalCentered="1" verticalCentered="1"/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EQUIPOS</vt:lpstr>
      <vt:lpstr>INTERCLUBES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 Alberto Cueli</dc:creator>
  <cp:lastModifiedBy>usuario</cp:lastModifiedBy>
  <cp:lastPrinted>2024-02-02T23:24:44Z</cp:lastPrinted>
  <dcterms:created xsi:type="dcterms:W3CDTF">2019-01-16T21:51:11Z</dcterms:created>
  <dcterms:modified xsi:type="dcterms:W3CDTF">2024-02-02T23:26:38Z</dcterms:modified>
</cp:coreProperties>
</file>